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20730" windowHeight="11760"/>
  </bookViews>
  <sheets>
    <sheet name="Tabelle1" sheetId="1" r:id="rId1"/>
    <sheet name="AGB" sheetId="2" r:id="rId2"/>
    <sheet name="Widerrufsbelehrung" sheetId="3" r:id="rId3"/>
    <sheet name="Impressum" sheetId="4" r:id="rId4"/>
    <sheet name="Datenschutzerklärung" sheetId="5" r:id="rId5"/>
  </sheets>
  <definedNames>
    <definedName name="_xlnm._FilterDatabase" localSheetId="0" hidden="1">Tabelle1!$A$3:$G$3</definedName>
    <definedName name="_xlnm.Print_Area" localSheetId="0">Tabelle1!$A:$G</definedName>
  </definedNames>
  <calcPr calcId="145621"/>
</workbook>
</file>

<file path=xl/calcChain.xml><?xml version="1.0" encoding="utf-8"?>
<calcChain xmlns="http://schemas.openxmlformats.org/spreadsheetml/2006/main">
  <c r="G45" i="1" l="1"/>
  <c r="G56" i="1"/>
  <c r="G33" i="1"/>
  <c r="G34" i="1"/>
  <c r="G44" i="1"/>
  <c r="G72" i="1" l="1"/>
  <c r="G71" i="1"/>
  <c r="G70" i="1"/>
  <c r="G69" i="1"/>
  <c r="G68" i="1"/>
  <c r="G67" i="1"/>
  <c r="G66" i="1"/>
  <c r="G65" i="1"/>
  <c r="G64" i="1"/>
  <c r="G63" i="1"/>
  <c r="G62" i="1"/>
  <c r="G61" i="1"/>
  <c r="G60" i="1"/>
  <c r="G59" i="1"/>
  <c r="G58" i="1"/>
  <c r="G57" i="1"/>
  <c r="G55" i="1"/>
  <c r="G54" i="1"/>
  <c r="G53" i="1"/>
  <c r="G52" i="1"/>
  <c r="G51" i="1"/>
  <c r="G50" i="1"/>
  <c r="G49" i="1"/>
  <c r="G48" i="1"/>
  <c r="G47" i="1"/>
  <c r="G46" i="1"/>
  <c r="G43" i="1"/>
  <c r="G42" i="1"/>
  <c r="G41" i="1"/>
  <c r="G40" i="1"/>
  <c r="G39" i="1"/>
  <c r="G38" i="1"/>
  <c r="G37" i="1"/>
  <c r="G36" i="1"/>
  <c r="G35"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74" i="1" l="1"/>
</calcChain>
</file>

<file path=xl/sharedStrings.xml><?xml version="1.0" encoding="utf-8"?>
<sst xmlns="http://schemas.openxmlformats.org/spreadsheetml/2006/main" count="334" uniqueCount="138">
  <si>
    <t>Hersteller</t>
  </si>
  <si>
    <t>Funke</t>
  </si>
  <si>
    <t>Einzelpreis €</t>
  </si>
  <si>
    <t>Summe €</t>
  </si>
  <si>
    <t>Sortierung</t>
  </si>
  <si>
    <t>Batterie</t>
  </si>
  <si>
    <t>Kat.</t>
  </si>
  <si>
    <t>F2</t>
  </si>
  <si>
    <t>Artikelbezeichnung</t>
  </si>
  <si>
    <t>F1</t>
  </si>
  <si>
    <t>Bodenfeuerwerk</t>
  </si>
  <si>
    <t>Verbundfeuerwerk</t>
  </si>
  <si>
    <t>Böller</t>
  </si>
  <si>
    <t>P1</t>
  </si>
  <si>
    <t>Rakete</t>
  </si>
  <si>
    <t>Jugendfeuerwerk</t>
  </si>
  <si>
    <t>Chinaböller B   6 Stück</t>
  </si>
  <si>
    <t>Brokat-Blinker FC25-16-2</t>
  </si>
  <si>
    <t>Weissblinker-Dahlien Z-1  FC25-25-6</t>
  </si>
  <si>
    <t xml:space="preserve">Funke </t>
  </si>
  <si>
    <t>Rainbow in the dark 1  FC25-42-1</t>
  </si>
  <si>
    <t>Brocade Scala Z  FC20-70-3</t>
  </si>
  <si>
    <t>Blau-Grünblinker  FC25-16-1</t>
  </si>
  <si>
    <t>Colorblinker Gold  FC25-36-5</t>
  </si>
  <si>
    <t>13 Himmelsstürmer  Raketensortiment 13 St.</t>
  </si>
  <si>
    <t>Kometenschauer Raketensortiment  6 St.</t>
  </si>
  <si>
    <t>Bestell-menge  Anzahl</t>
  </si>
  <si>
    <t>Telefon oder whatsapp:</t>
  </si>
  <si>
    <t>Name:</t>
  </si>
  <si>
    <t>email-Adresse:</t>
  </si>
  <si>
    <t>Acrobat Dokument öffnen mit rechter Maustaste</t>
  </si>
  <si>
    <t>Bitte beachten Sie unsere AGB sowie unsere Widerrufsbelehrung, die Sie auf Seite 2 und 3 dieser Tabelle finden (bitte unten entsprechende Reiter anklicken).</t>
  </si>
  <si>
    <t>Reibbrett von Funke für Reibkopfknaller</t>
  </si>
  <si>
    <t>Weissblinker-Dahlien Z-2  FC30-25-13</t>
  </si>
  <si>
    <t>Funkenpalmen FC30-16-7</t>
  </si>
  <si>
    <t>Funkenweide Rotblinker</t>
  </si>
  <si>
    <t>Funkenweide Violett</t>
  </si>
  <si>
    <t>Tornado-Wirbel 4 Stück Packung</t>
  </si>
  <si>
    <t>Geysir Kaliber A   Farbfontänen 10er Packung</t>
  </si>
  <si>
    <t>Luftheuler  10er Packung</t>
  </si>
  <si>
    <t>Bengalfeuer Mix   5er Packung mit 5 Farben</t>
  </si>
  <si>
    <t>Bestellung: Bitte Formular an info@mohlfeuerwerk.de senden.  Abholung an unseren Abholstationen, siehe Homepage www.mohlfeuerwerk.de</t>
  </si>
  <si>
    <r>
      <t xml:space="preserve">Dies ist eine rechenfähige Tabelle, unten wird der Gesamtbetrag angezeigt.    Die Tabelle bietet eine Sortierfunktion (kleine Dreiecke in den blauen Zeilen anklicken), es kann gezielt z.B. ein Hersteller ausgewählt werden usw.  Zur Bestellung bitte die ausgefüllte Tabelle an </t>
    </r>
    <r>
      <rPr>
        <b/>
        <sz val="11"/>
        <color rgb="FF0000FF"/>
        <rFont val="Calibri"/>
        <family val="2"/>
        <scheme val="minor"/>
      </rPr>
      <t>info@mohlfeuerwerk.de</t>
    </r>
    <r>
      <rPr>
        <sz val="11"/>
        <color theme="1"/>
        <rFont val="Calibri"/>
        <family val="2"/>
        <scheme val="minor"/>
      </rPr>
      <t xml:space="preserve"> senden. DANKE !                                                               </t>
    </r>
  </si>
  <si>
    <t>Chinaböller D  4 Stück</t>
  </si>
  <si>
    <t>Superböller 2  4 Stück</t>
  </si>
  <si>
    <t>Peng 1  Knallsortiment</t>
  </si>
  <si>
    <t>Peng 2  Knallsortiment  FKB-3</t>
  </si>
  <si>
    <t>Knallfrösche B  5 Stück</t>
  </si>
  <si>
    <t>Knallfrösche C  4 Stück</t>
  </si>
  <si>
    <t>Knallfrösche D  4 Stück</t>
  </si>
  <si>
    <t>Geysir Kaliber C  3er Pack  FM20-FL12</t>
  </si>
  <si>
    <t>Goldfunken Raketensortiment  6 St.</t>
  </si>
  <si>
    <t>Sirenenraketen FRS-20   10er Pack</t>
  </si>
  <si>
    <t>Aethra Z-1   FC20-70-1</t>
  </si>
  <si>
    <t>Austrum Z-1  FC20-70-2</t>
  </si>
  <si>
    <t>Blaublink-Brokat  FC30-16-5</t>
  </si>
  <si>
    <t>Blinkcracker -Weiden  FC30-16-11</t>
  </si>
  <si>
    <t>Blinkweiden-Dahlien  FC30-16-12</t>
  </si>
  <si>
    <t>Bloody Strobe  FC30-25-16</t>
  </si>
  <si>
    <t>Blue Blood  FC30-20-17</t>
  </si>
  <si>
    <t>Chrys-Rain Variations  FC30-20-14</t>
  </si>
  <si>
    <t>Corolla Variations  FC30-20-5</t>
  </si>
  <si>
    <t>Funkenweide Scala</t>
  </si>
  <si>
    <t>Funkenweide Variations  FC30-20-11</t>
  </si>
  <si>
    <t>Goldregen Bunt   FC30-25-32</t>
  </si>
  <si>
    <t>Gold-Strobe  FC20-16-5</t>
  </si>
  <si>
    <t>Kamuro Variations  FC30-20-13</t>
  </si>
  <si>
    <t>Kamuro-Weissblinker 25 mm  36 Schuss</t>
  </si>
  <si>
    <t>Kamuro-Weissblinker 30 mm  25 Schuss</t>
  </si>
  <si>
    <t>Lemon-Blue 16 Schuss 20 mm</t>
  </si>
  <si>
    <t>Multicolor Polypen  FC30-25-1</t>
  </si>
  <si>
    <t>Nightfall  FC25-35-1</t>
  </si>
  <si>
    <t>Red-Blue  FC20-16-4</t>
  </si>
  <si>
    <t>Scala 25C  FC30-25-19</t>
  </si>
  <si>
    <t>Silberpalmen-Bunt FC30-25-3</t>
  </si>
  <si>
    <t>The Wall  FC30-25-12</t>
  </si>
  <si>
    <t>Weissblinker-Pink  FC30-16-8</t>
  </si>
  <si>
    <t>Yggdrasil-Z  FC30-20-2</t>
  </si>
  <si>
    <t>Fermata 100A  FC30-100-15</t>
  </si>
  <si>
    <t>Scala 100A  FC30-100-13</t>
  </si>
  <si>
    <t>Corolla Blue FC30-100-3</t>
  </si>
  <si>
    <t>Yggdrasil  FC30-100-17</t>
  </si>
  <si>
    <t>Snowblind  FC30-100-5</t>
  </si>
  <si>
    <t>Elegant Night  FC30-100-7</t>
  </si>
  <si>
    <t>Paranoid  FC30-116-1</t>
  </si>
  <si>
    <t>GESAMT</t>
  </si>
  <si>
    <t>Allgemeine Geschäftsbedingungen</t>
  </si>
  <si>
    <t>Vertragsbedingungen im Rahmen von Kaufverträgen die über die Plattform www.mohlfeuerwerk.de zwischen</t>
  </si>
  <si>
    <t>Mohl Feuerwerk</t>
  </si>
  <si>
    <t>Inh. Ulrich Mohl</t>
  </si>
  <si>
    <t>Von-Roth-Weg 17</t>
  </si>
  <si>
    <t>88471 Laupheim</t>
  </si>
  <si>
    <t>Tel: 0178/8546645</t>
  </si>
  <si>
    <t>Email: info@mohlfeuerwerk.de</t>
  </si>
  <si>
    <t>www.mohlfeuerwerk.de</t>
  </si>
  <si>
    <t>– im Folgenden „Anbieter“ –</t>
  </si>
  <si>
    <t>und</t>
  </si>
  <si>
    <t>den in § 2 dieser AGB bezeichneten Nutzern dieser Plattform – im Folgenden „Kunde/Kunden“ – geschlossen werden.</t>
  </si>
  <si>
    <t>§ 1 Geltungsbereich</t>
  </si>
  <si>
    <t>Für die Geschäftsbeziehung zwischen dem Anbieter und dem Kunden gelten ausschließlich die nachfolgenden Allgemeinen Geschäftsbedingungen in ihrer zum Zeitpunkt der Bestellung gültigen Fassung. Abweichende Bedingungen des Kunden werden nicht anerkannt, es sei denn, der Anbieter stimmt ihrer Geltung ausdrücklich schriftlich zu.</t>
  </si>
  <si>
    <t>§ 2 Vertragsschluss</t>
  </si>
  <si>
    <t>(1) Der Kunde kann aus dem Sortiment des Anbieters Produkte auswählen und diese über den Button „in den Warenkorb“ in einem so genannten Warenkorb sammeln. Über den Button „Jetzt kaufen“ gibt er einen verbindlichen Antrag zum Kauf der im Warenkorb befindlichen Waren ab. Vor Abschicken der Bestellung kann der Kunde die Daten jederzeit ändern und einsehen.</t>
  </si>
  <si>
    <t>Alternativ kann der Kunde ein Offline-Bestellformular ausfüllen und per email an den Anbieter Mohl Feuerwerk, info@mohlfeuerwerk.de, senden.</t>
  </si>
  <si>
    <t>(2) Der Anbieter schickt daraufhin dem Kunden eine Empfangsbestätigung mit dem Betreff „Bestätigung Deiner Bestellung bei Mohl Feuerwerk“ per E-Mail zu, in welcher die Bestellung des Kunden nochmals aufgeführt wird und die der Kunde über die Funktion „Drucken“ ausdrucken kann. Die Bestellung des Kunden (1) stellt hierbei das Angebot zum Vertragsschluss mit dem jeweiligen Inhalt des Warenkorbs dar. Die Empfangsbestätigung (Bestellbestätigung) stellt die Annahme des Angebots durch den Anbieter dar. In dieser wird der Inhalt der Bestellung zusammengefasst. In dieser E-Mail oder in einer separaten E-Mail, jedoch spätestens bei Lieferung der Ware, wird der Vertragstext (bestehend aus Bestellung, AGB und Auftragsbestätigung) dem Kunden auf einem dauerhaften Datenträger (E-Mail oder Papierausdruck) zugesandt. Der Vertragstext wird unter Wahrung des Datenschutzes gespeichert.</t>
  </si>
  <si>
    <t>(3) Der Vertragsschluss erfolgt in den Sprachen: Deutsch.</t>
  </si>
  <si>
    <t>§ 3 Lieferung, Warenverfügbarkeit, Zahlungsmodalitäten</t>
  </si>
  <si>
    <t>(1) Von uns angegebene Lieferzeiten berechnen sich vom Zeitpunkt unserer Auftragsbestätigung (§ 2 (2) dieser AGB), vorherige Zahlung des Kaufpreises vorausgesetzt.</t>
  </si>
  <si>
    <t>(2) Ist das vom Kunden in der Bestellung bezeichnete Produkt nur vorübergehend nicht verfügbar, teilt der Anbieter dem Kunden dies ebenfalls unverzüglich mit. Bei einer Lieferungsverzögerung von mehr als zwei Wochen hat der Kunde das Recht, vom Vertrag zurückzutreten. Im Übrigen ist in diesem Fall auch der Anbieter berechtigt, sich vom Vertrag zu lösen. Hierbei wird er eventuell bereits geleistete Zahlungen des Kunden unverzüglich erstatten.</t>
  </si>
  <si>
    <t>(3) Es bestehen die folgenden Lieferbeschränkungen: Der Anbieter liefert nur an Kunden, die ihren gewöhnlichen Aufenthalt (Rechnungsadresse) in einem der nachfolgenden Länder haben und im selben Land eine Lieferadresse angeben können: Deutschland.</t>
  </si>
  <si>
    <t>(4) Der Kunde kann die Zahlung per Banküberweisung, per Paypal (auf Anfrage) oder per Barzahlung vornehmen.</t>
  </si>
  <si>
    <t>(5) Die Zahlung des Kaufpreises ist unmittelbar mit Vertragsschluss fällig. Ist die Fälligkeit der Zahlung nach dem Kalender bestimmt, so kommt der Kunde bereits durch Versäumung des Termins in Verzug.</t>
  </si>
  <si>
    <t>§ 4 Eigentumsvorbehalt</t>
  </si>
  <si>
    <t>Bis zur vollständigen Bezahlung des Kaufpreises verbleiben die gelieferten Waren im Eigentum des Anbieters.</t>
  </si>
  <si>
    <t>§ 5 Preise und Versandkosten</t>
  </si>
  <si>
    <t>(1) Alle Preise, die auf der Website oder im Bestellformular des Anbieters angegeben sind, verstehen sich einschließlich der jeweils gültigen gesetzlichen Umsatzsteuer.</t>
  </si>
  <si>
    <t>(2) Die im Falle von Versand anfallenden Versandkosten werden dem Kunden im Bestellformular angegeben und sind vom Kunden zu tragen, soweit der Kunde nicht von einem etwaigen Widerrufsrecht Gebrauch macht.</t>
  </si>
  <si>
    <t>Der Versand erfolgt ausschließlich innerhalb Deutschlands (ohne Inseln).</t>
  </si>
  <si>
    <r>
      <t xml:space="preserve">(3) </t>
    </r>
    <r>
      <rPr>
        <u/>
        <sz val="11"/>
        <color theme="1"/>
        <rFont val="Calibri"/>
        <family val="2"/>
        <scheme val="minor"/>
      </rPr>
      <t xml:space="preserve">Der Kunde hat im Falle eines Widerrufs die unmittelbaren Kosten der Rücksendung zu tragen. </t>
    </r>
  </si>
  <si>
    <t>§ 6 Sachmängelgewährleistung</t>
  </si>
  <si>
    <t>(1) Der Anbieter haftet für Sachmängel nach den hierfür geltenden gesetzlichen Vorschriften, insbesondere §§ 434 ff. BGB. Gegenüber Unternehmern beträgt die Gewährleistungsfrist auf vom Anbieter gelieferte Sachen 12 Monate.</t>
  </si>
  <si>
    <t>§ 7 Haftung</t>
  </si>
  <si>
    <t>(1) Ansprüche des Kunden auf Schadensersatz sind ausgeschlossen. Hiervon ausgenommen sind Schadensersatzansprüche des Kunden aus der Verletzung des Lebens, des Körpers, der Gesundheit oder aus der Verletzung wesentlicher Vertragspflichten (Kardinalpflichten) sowie die Haftung für sonstige Schäden, die auf einer vorsätzlichen oder grob fahrlässigen Pflichtverletzung des Anbieters, seiner gesetzlichen Vertreter oder Erfüllungsgehilfen beruhen. Wesentliche Vertragspflichten sind solche, deren Erfüllung zur Erreichung des Ziels des Vertrags notwendig ist.</t>
  </si>
  <si>
    <t>(2) Bei der Verletzung wesentlicher Vertragspflichten haftet der Anbieter nur auf den vertragstypischen, vorhersehbaren Schaden, wenn dieser einfach fahrlässig verursacht wurde, es sei denn, es handelt sich um Schadensersatzansprüche des Kunden aus einer Verletzung des Lebens, des Körpers oder der Gesundheit.</t>
  </si>
  <si>
    <t>(3) Die Einschränkungen der Abs. 1 und 2 gelten auch zugunsten der gesetzlichen Vertreter und Erfüllungsgehilfen des Anbieters, wenn Ansprüche direkt gegen diese geltend gemacht werden.</t>
  </si>
  <si>
    <t>(4) Die Vorschriften des Produkthaftungsgesetzes bleiben unberührt.</t>
  </si>
  <si>
    <t>§ 8 Schlussbestimmungen</t>
  </si>
  <si>
    <t>(1) Auf Verträge zwischen dem Anbieter und den Kunden findet das Recht der Bundesrepublik Deutschland unter Ausschluss des UN-Kaufrechts sowie des internationalen Privatrechts Anwendung.</t>
  </si>
  <si>
    <t>(2) Sofern es sich beim Kunden um einen Kaufmann, eine juristische Person des öffentlichen Rechts oder um ein öffentlich-rechtliches Sondervermögen handelt, ist Gerichtsstand für alle Streitigkeiten aus Vertragsverhältnissen zwischen dem Kunden und dem Anbieter der Sitz des Anbieters.</t>
  </si>
  <si>
    <t>(3) Der Vertrag bleibt auch bei rechtlicher Unwirksamkeit einzelner Punkte in seinen übrigen Teilen verbindlich. Anstelle der unwirksamen Punkte treten, soweit vorhanden, die gesetzlichen Vorschriften. Soweit dies für eine Vertragspartei eine unzumutbare Härte darstellen würde, wird der Vertrag jedoch im Ganzen unwirksam.</t>
  </si>
  <si>
    <t>Goldcracker Palmen FC30-16-10</t>
  </si>
  <si>
    <t>Chrys-Rain Blue  FC30-100-18</t>
  </si>
  <si>
    <t>Fireball   MEGA Verbund, 31 kg</t>
  </si>
  <si>
    <t>Mashang FCM188-1   1A Ware - kein Überzünden !</t>
  </si>
  <si>
    <t>Mei Banfa   4.800 g NEM,  1A Ware - kein Überzünden !</t>
  </si>
  <si>
    <t>Tears From Heaven   20 kg Verbund, 2 min. Dauer</t>
  </si>
  <si>
    <t>Chrys-Rain Blue 25Sh  FC30-25-34</t>
  </si>
  <si>
    <t>Strobe Variations  FC30-20-9</t>
  </si>
  <si>
    <t>Kamuro  FC30-25-8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</si>
</sst>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19" x14ac:knownFonts="1">
    <font>
      <sz val="11"/>
      <color theme="1"/>
      <name val="Calibri"/>
      <family val="2"/>
      <scheme val="minor"/>
    </font>
    <font>
      <b/>
      <sz val="11"/>
      <color theme="1"/>
      <name val="Calibri"/>
      <family val="2"/>
      <scheme val="minor"/>
    </font>
    <font>
      <b/>
      <sz val="12"/>
      <color rgb="FF0000FF"/>
      <name val="Calibri"/>
      <family val="2"/>
      <scheme val="minor"/>
    </font>
    <font>
      <b/>
      <sz val="12"/>
      <color rgb="FFFF0000"/>
      <name val="Calibri"/>
      <family val="2"/>
      <scheme val="minor"/>
    </font>
    <font>
      <b/>
      <sz val="12"/>
      <color rgb="FF00B050"/>
      <name val="Calibri"/>
      <family val="2"/>
      <scheme val="minor"/>
    </font>
    <font>
      <sz val="12"/>
      <color theme="1"/>
      <name val="Calibri"/>
      <family val="2"/>
      <scheme val="minor"/>
    </font>
    <font>
      <sz val="12"/>
      <name val="Calibri"/>
      <family val="2"/>
      <scheme val="minor"/>
    </font>
    <font>
      <b/>
      <sz val="14"/>
      <name val="Calibri"/>
      <family val="2"/>
      <scheme val="minor"/>
    </font>
    <font>
      <b/>
      <sz val="12"/>
      <name val="Calibri"/>
      <family val="2"/>
      <scheme val="minor"/>
    </font>
    <font>
      <b/>
      <sz val="11"/>
      <name val="Calibri"/>
      <family val="2"/>
      <scheme val="minor"/>
    </font>
    <font>
      <b/>
      <sz val="11"/>
      <color rgb="FF0000FF"/>
      <name val="Calibri"/>
      <family val="2"/>
      <scheme val="minor"/>
    </font>
    <font>
      <b/>
      <sz val="11"/>
      <color rgb="FFFF0000"/>
      <name val="Calibri"/>
      <family val="2"/>
      <scheme val="minor"/>
    </font>
    <font>
      <b/>
      <sz val="11"/>
      <color rgb="FF00B050"/>
      <name val="Calibri"/>
      <family val="2"/>
      <scheme val="minor"/>
    </font>
    <font>
      <sz val="12"/>
      <color rgb="FF0000FF"/>
      <name val="Calibri"/>
      <family val="2"/>
      <scheme val="minor"/>
    </font>
    <font>
      <b/>
      <sz val="14"/>
      <color rgb="FF0000FF"/>
      <name val="Calibri"/>
      <family val="2"/>
      <scheme val="minor"/>
    </font>
    <font>
      <b/>
      <sz val="14"/>
      <color theme="1"/>
      <name val="Calibri"/>
      <family val="2"/>
      <scheme val="minor"/>
    </font>
    <font>
      <b/>
      <sz val="12"/>
      <color theme="1"/>
      <name val="Calibri"/>
      <family val="2"/>
      <scheme val="minor"/>
    </font>
    <font>
      <u/>
      <sz val="11"/>
      <color theme="1"/>
      <name val="Calibri"/>
      <family val="2"/>
      <scheme val="minor"/>
    </font>
    <font>
      <u/>
      <sz val="11"/>
      <color theme="10"/>
      <name val="Calibri"/>
      <family val="2"/>
      <scheme val="minor"/>
    </font>
  </fonts>
  <fills count="4">
    <fill>
      <patternFill patternType="none"/>
    </fill>
    <fill>
      <patternFill patternType="gray125"/>
    </fill>
    <fill>
      <patternFill patternType="solid">
        <fgColor rgb="FFFFFFCC"/>
        <bgColor indexed="64"/>
      </patternFill>
    </fill>
    <fill>
      <patternFill patternType="solid">
        <fgColor theme="3" tint="0.79998168889431442"/>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2">
    <xf numFmtId="0" fontId="0" fillId="0" borderId="0"/>
    <xf numFmtId="0" fontId="18" fillId="0" borderId="0" applyNumberFormat="0" applyFill="0" applyBorder="0" applyAlignment="0" applyProtection="0"/>
  </cellStyleXfs>
  <cellXfs count="53">
    <xf numFmtId="0" fontId="0" fillId="0" borderId="0" xfId="0"/>
    <xf numFmtId="0" fontId="0" fillId="0" borderId="0" xfId="0" applyFill="1"/>
    <xf numFmtId="0" fontId="5" fillId="0" borderId="1" xfId="0" applyFont="1" applyFill="1" applyBorder="1"/>
    <xf numFmtId="0" fontId="5" fillId="0" borderId="1" xfId="0" applyFont="1" applyFill="1" applyBorder="1" applyAlignment="1">
      <alignment horizontal="center"/>
    </xf>
    <xf numFmtId="0" fontId="1" fillId="0" borderId="1" xfId="0" applyFont="1" applyFill="1" applyBorder="1" applyAlignment="1">
      <alignment horizontal="left"/>
    </xf>
    <xf numFmtId="0" fontId="3" fillId="0" borderId="1" xfId="0" applyFont="1" applyBorder="1" applyAlignment="1">
      <alignment horizontal="center"/>
    </xf>
    <xf numFmtId="0" fontId="4" fillId="0" borderId="1" xfId="0" applyFont="1" applyFill="1" applyBorder="1" applyAlignment="1">
      <alignment horizontal="center"/>
    </xf>
    <xf numFmtId="0" fontId="8" fillId="0" borderId="1" xfId="0" applyFont="1" applyBorder="1" applyAlignment="1">
      <alignment horizontal="center"/>
    </xf>
    <xf numFmtId="0" fontId="6" fillId="0" borderId="1" xfId="0" applyFont="1" applyFill="1" applyBorder="1" applyAlignment="1">
      <alignment horizontal="center"/>
    </xf>
    <xf numFmtId="0" fontId="0" fillId="0" borderId="1" xfId="0" applyFont="1" applyFill="1" applyBorder="1"/>
    <xf numFmtId="0" fontId="0" fillId="0" borderId="1" xfId="0" applyFont="1" applyFill="1" applyBorder="1" applyAlignment="1">
      <alignment horizontal="center"/>
    </xf>
    <xf numFmtId="0" fontId="9" fillId="0" borderId="1" xfId="0" applyFont="1" applyBorder="1" applyAlignment="1">
      <alignment horizontal="center"/>
    </xf>
    <xf numFmtId="0" fontId="11" fillId="0" borderId="1" xfId="0" applyFont="1" applyBorder="1" applyAlignment="1">
      <alignment horizontal="center"/>
    </xf>
    <xf numFmtId="0" fontId="12" fillId="0" borderId="1" xfId="0" applyFont="1" applyFill="1" applyBorder="1" applyAlignment="1">
      <alignment horizontal="center"/>
    </xf>
    <xf numFmtId="0" fontId="0" fillId="0" borderId="0" xfId="0" applyFont="1" applyFill="1"/>
    <xf numFmtId="0" fontId="0" fillId="0" borderId="0" xfId="0" applyFont="1"/>
    <xf numFmtId="0" fontId="11" fillId="0" borderId="2" xfId="0" applyFont="1" applyBorder="1" applyAlignment="1">
      <alignment horizontal="center"/>
    </xf>
    <xf numFmtId="0" fontId="12" fillId="0" borderId="2" xfId="0" applyFont="1" applyFill="1" applyBorder="1" applyAlignment="1">
      <alignment horizontal="center"/>
    </xf>
    <xf numFmtId="164" fontId="8" fillId="0" borderId="1" xfId="0" applyNumberFormat="1" applyFont="1" applyFill="1" applyBorder="1" applyAlignment="1">
      <alignment horizontal="center"/>
    </xf>
    <xf numFmtId="0" fontId="15" fillId="0" borderId="1" xfId="0" applyFont="1" applyFill="1" applyBorder="1" applyAlignment="1">
      <alignment horizontal="right"/>
    </xf>
    <xf numFmtId="0" fontId="7" fillId="3" borderId="0" xfId="0" applyFont="1" applyFill="1" applyAlignment="1" applyProtection="1">
      <alignment vertical="top" wrapText="1"/>
    </xf>
    <xf numFmtId="0" fontId="11" fillId="0" borderId="0" xfId="0" applyFont="1"/>
    <xf numFmtId="0" fontId="7" fillId="3" borderId="2" xfId="0" applyFont="1" applyFill="1" applyBorder="1" applyAlignment="1" applyProtection="1">
      <alignment horizontal="left" vertical="top" wrapText="1"/>
    </xf>
    <xf numFmtId="0" fontId="7" fillId="3" borderId="2" xfId="0" applyFont="1" applyFill="1" applyBorder="1" applyAlignment="1" applyProtection="1">
      <alignment horizontal="center" vertical="top" wrapText="1"/>
    </xf>
    <xf numFmtId="0" fontId="14" fillId="0" borderId="0" xfId="0" applyFont="1" applyFill="1"/>
    <xf numFmtId="0" fontId="14" fillId="0" borderId="0" xfId="0" applyFont="1"/>
    <xf numFmtId="0" fontId="4" fillId="0" borderId="0" xfId="0" applyFont="1" applyFill="1" applyBorder="1" applyAlignment="1">
      <alignment horizontal="center"/>
    </xf>
    <xf numFmtId="0" fontId="1" fillId="0" borderId="0" xfId="0" applyFont="1" applyFill="1" applyBorder="1" applyAlignment="1">
      <alignment horizontal="left"/>
    </xf>
    <xf numFmtId="0" fontId="5" fillId="0" borderId="0" xfId="0" applyFont="1" applyFill="1" applyBorder="1"/>
    <xf numFmtId="0" fontId="5" fillId="0" borderId="0" xfId="0" applyFont="1" applyFill="1" applyBorder="1" applyAlignment="1">
      <alignment horizontal="center"/>
    </xf>
    <xf numFmtId="0" fontId="8" fillId="0" borderId="0" xfId="0" applyFont="1" applyBorder="1" applyAlignment="1">
      <alignment horizontal="center"/>
    </xf>
    <xf numFmtId="0" fontId="3" fillId="0" borderId="0" xfId="0" applyFont="1" applyBorder="1" applyAlignment="1" applyProtection="1">
      <alignment horizontal="left" vertical="top" wrapText="1"/>
    </xf>
    <xf numFmtId="0" fontId="9" fillId="0" borderId="1" xfId="0" applyFont="1" applyFill="1" applyBorder="1" applyAlignment="1">
      <alignment horizontal="left"/>
    </xf>
    <xf numFmtId="0" fontId="6" fillId="0" borderId="1" xfId="0" applyFont="1" applyFill="1" applyBorder="1"/>
    <xf numFmtId="0" fontId="2" fillId="0" borderId="2" xfId="0" applyFont="1" applyBorder="1" applyAlignment="1">
      <alignment horizontal="center"/>
    </xf>
    <xf numFmtId="164" fontId="14" fillId="0" borderId="2" xfId="0" applyNumberFormat="1" applyFont="1" applyFill="1" applyBorder="1" applyAlignment="1">
      <alignment horizontal="center"/>
    </xf>
    <xf numFmtId="164" fontId="13" fillId="0" borderId="2" xfId="0" applyNumberFormat="1" applyFont="1" applyFill="1" applyBorder="1" applyAlignment="1">
      <alignment horizontal="center"/>
    </xf>
    <xf numFmtId="0" fontId="2" fillId="0" borderId="2" xfId="0" applyFont="1" applyBorder="1" applyAlignment="1" applyProtection="1">
      <alignment horizontal="center"/>
      <protection locked="0"/>
    </xf>
    <xf numFmtId="0" fontId="0" fillId="0" borderId="0" xfId="0" applyAlignment="1">
      <alignment vertical="center"/>
    </xf>
    <xf numFmtId="0" fontId="16" fillId="0" borderId="0" xfId="0" applyFont="1" applyAlignment="1">
      <alignment vertical="center"/>
    </xf>
    <xf numFmtId="0" fontId="18" fillId="0" borderId="0" xfId="1" applyAlignment="1">
      <alignment vertical="center"/>
    </xf>
    <xf numFmtId="0" fontId="1" fillId="0" borderId="0" xfId="0" applyFont="1" applyAlignment="1">
      <alignment vertical="center"/>
    </xf>
    <xf numFmtId="0" fontId="14" fillId="0" borderId="3" xfId="0" applyFont="1" applyFill="1" applyBorder="1" applyAlignment="1">
      <alignment horizontal="center" wrapText="1"/>
    </xf>
    <xf numFmtId="0" fontId="14" fillId="0" borderId="5" xfId="0" applyFont="1" applyFill="1" applyBorder="1" applyAlignment="1">
      <alignment horizontal="center" wrapText="1"/>
    </xf>
    <xf numFmtId="0" fontId="14" fillId="0" borderId="4" xfId="0" applyFont="1" applyFill="1" applyBorder="1" applyAlignment="1">
      <alignment horizontal="center" wrapText="1"/>
    </xf>
    <xf numFmtId="0" fontId="0" fillId="0" borderId="3"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4" xfId="0" applyFont="1" applyFill="1" applyBorder="1" applyAlignment="1">
      <alignment horizontal="left" vertical="top" wrapText="1"/>
    </xf>
    <xf numFmtId="0" fontId="4" fillId="0" borderId="0" xfId="0" applyFont="1" applyFill="1" applyBorder="1" applyAlignment="1">
      <alignment horizontal="center"/>
    </xf>
    <xf numFmtId="0" fontId="0" fillId="0" borderId="0" xfId="0" applyFont="1" applyFill="1" applyBorder="1" applyAlignment="1">
      <alignment horizontal="left" vertical="top" wrapText="1"/>
    </xf>
    <xf numFmtId="0" fontId="0" fillId="2" borderId="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4" xfId="0" applyFont="1" applyFill="1" applyBorder="1" applyAlignment="1" applyProtection="1">
      <alignment horizontal="left"/>
      <protection locked="0"/>
    </xf>
  </cellXfs>
  <cellStyles count="2">
    <cellStyle name="Hyperlink" xfId="1" builtinId="8"/>
    <cellStyle name="Standard" xfId="0" builtinId="0"/>
  </cellStyles>
  <dxfs count="0"/>
  <tableStyles count="0" defaultTableStyle="TableStyleMedium2" defaultPivotStyle="PivotStyleLight16"/>
  <colors>
    <mruColors>
      <color rgb="FF0000FF"/>
      <color rgb="FFCCFFCC"/>
      <color rgb="FFFFFFCC"/>
      <color rgb="FFCCFF99"/>
      <color rgb="FF66FF99"/>
      <color rgb="FF99FF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266700</xdr:rowOff>
    </xdr:from>
    <xdr:to>
      <xdr:col>1</xdr:col>
      <xdr:colOff>447675</xdr:colOff>
      <xdr:row>0</xdr:row>
      <xdr:rowOff>981074</xdr:rowOff>
    </xdr:to>
    <xdr:pic>
      <xdr:nvPicPr>
        <xdr:cNvPr id="2" name="Grafik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66700"/>
          <a:ext cx="3743325" cy="714374"/>
        </a:xfrm>
        <a:prstGeom prst="rect">
          <a:avLst/>
        </a:prstGeom>
      </xdr:spPr>
    </xdr:pic>
    <xdr:clientData/>
  </xdr:twoCellAnchor>
  <xdr:twoCellAnchor>
    <xdr:from>
      <xdr:col>6</xdr:col>
      <xdr:colOff>676275</xdr:colOff>
      <xdr:row>0</xdr:row>
      <xdr:rowOff>266700</xdr:rowOff>
    </xdr:from>
    <xdr:to>
      <xdr:col>8</xdr:col>
      <xdr:colOff>331470</xdr:colOff>
      <xdr:row>1</xdr:row>
      <xdr:rowOff>7192</xdr:rowOff>
    </xdr:to>
    <xdr:sp macro="" textlink="">
      <xdr:nvSpPr>
        <xdr:cNvPr id="4" name="Textfeld 2"/>
        <xdr:cNvSpPr txBox="1">
          <a:spLocks noChangeArrowheads="1"/>
        </xdr:cNvSpPr>
      </xdr:nvSpPr>
      <xdr:spPr bwMode="auto">
        <a:xfrm>
          <a:off x="8753475" y="266700"/>
          <a:ext cx="1255395" cy="940642"/>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15000"/>
            </a:lnSpc>
            <a:spcAft>
              <a:spcPts val="1000"/>
            </a:spcAft>
          </a:pPr>
          <a:r>
            <a:rPr lang="de-DE" sz="800">
              <a:effectLst/>
              <a:latin typeface="Calibri"/>
              <a:ea typeface="Calibri"/>
              <a:cs typeface="Times New Roman"/>
            </a:rPr>
            <a:t>Ulrich Mohl</a:t>
          </a:r>
          <a:br>
            <a:rPr lang="de-DE" sz="800">
              <a:effectLst/>
              <a:latin typeface="Calibri"/>
              <a:ea typeface="Calibri"/>
              <a:cs typeface="Times New Roman"/>
            </a:rPr>
          </a:br>
          <a:r>
            <a:rPr lang="de-DE" sz="800">
              <a:effectLst/>
              <a:latin typeface="Calibri"/>
              <a:ea typeface="Calibri"/>
              <a:cs typeface="Times New Roman"/>
            </a:rPr>
            <a:t>Von-Roth-Weg 17</a:t>
          </a:r>
          <a:br>
            <a:rPr lang="de-DE" sz="800">
              <a:effectLst/>
              <a:latin typeface="Calibri"/>
              <a:ea typeface="Calibri"/>
              <a:cs typeface="Times New Roman"/>
            </a:rPr>
          </a:br>
          <a:r>
            <a:rPr lang="de-DE" sz="800">
              <a:effectLst/>
              <a:latin typeface="Calibri"/>
              <a:ea typeface="Calibri"/>
              <a:cs typeface="Times New Roman"/>
            </a:rPr>
            <a:t>88471 Laupheim</a:t>
          </a:r>
          <a:endParaRPr lang="de-DE" sz="1100">
            <a:effectLst/>
            <a:latin typeface="Calibri"/>
            <a:ea typeface="Calibri"/>
            <a:cs typeface="Times New Roman"/>
          </a:endParaRPr>
        </a:p>
        <a:p>
          <a:pPr>
            <a:lnSpc>
              <a:spcPct val="115000"/>
            </a:lnSpc>
            <a:spcAft>
              <a:spcPts val="1000"/>
            </a:spcAft>
          </a:pPr>
          <a:r>
            <a:rPr lang="de-DE" sz="800">
              <a:effectLst/>
              <a:latin typeface="Calibri"/>
              <a:ea typeface="Calibri"/>
              <a:cs typeface="Times New Roman"/>
            </a:rPr>
            <a:t>Tel.: 0178-8546645</a:t>
          </a:r>
          <a:br>
            <a:rPr lang="de-DE" sz="800">
              <a:effectLst/>
              <a:latin typeface="Calibri"/>
              <a:ea typeface="Calibri"/>
              <a:cs typeface="Times New Roman"/>
            </a:rPr>
          </a:br>
          <a:r>
            <a:rPr lang="de-DE" sz="800">
              <a:effectLst/>
              <a:latin typeface="Calibri"/>
              <a:ea typeface="Calibri"/>
              <a:cs typeface="Times New Roman"/>
            </a:rPr>
            <a:t>info@mohlfeuerwerk.de</a:t>
          </a:r>
          <a:endParaRPr lang="de-DE" sz="1100">
            <a:effectLst/>
            <a:latin typeface="Calibri"/>
            <a:ea typeface="Calibri"/>
            <a:cs typeface="Times New Roman"/>
          </a:endParaRPr>
        </a:p>
      </xdr:txBody>
    </xdr:sp>
    <xdr:clientData/>
  </xdr:twoCellAnchor>
  <xdr:twoCellAnchor editAs="oneCell">
    <xdr:from>
      <xdr:col>1</xdr:col>
      <xdr:colOff>514350</xdr:colOff>
      <xdr:row>0</xdr:row>
      <xdr:rowOff>209550</xdr:rowOff>
    </xdr:from>
    <xdr:to>
      <xdr:col>4</xdr:col>
      <xdr:colOff>457200</xdr:colOff>
      <xdr:row>0</xdr:row>
      <xdr:rowOff>1095375</xdr:rowOff>
    </xdr:to>
    <xdr:pic>
      <xdr:nvPicPr>
        <xdr:cNvPr id="5" name="Grafik 4" descr="Bildergebnis fÃ¼r funke fajerwerki"/>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3943350" y="209550"/>
          <a:ext cx="2752725" cy="885825"/>
        </a:xfrm>
        <a:prstGeom prst="rect">
          <a:avLst/>
        </a:prstGeom>
        <a:noFill/>
        <a:ln>
          <a:noFill/>
        </a:ln>
      </xdr:spPr>
    </xdr:pic>
    <xdr:clientData/>
  </xdr:twoCellAnchor>
  <xdr:twoCellAnchor>
    <xdr:from>
      <xdr:col>4</xdr:col>
      <xdr:colOff>619125</xdr:colOff>
      <xdr:row>0</xdr:row>
      <xdr:rowOff>295274</xdr:rowOff>
    </xdr:from>
    <xdr:to>
      <xdr:col>6</xdr:col>
      <xdr:colOff>647700</xdr:colOff>
      <xdr:row>0</xdr:row>
      <xdr:rowOff>1152525</xdr:rowOff>
    </xdr:to>
    <xdr:sp macro="" textlink="">
      <xdr:nvSpPr>
        <xdr:cNvPr id="3" name="Textfeld 2"/>
        <xdr:cNvSpPr txBox="1"/>
      </xdr:nvSpPr>
      <xdr:spPr>
        <a:xfrm>
          <a:off x="6858000" y="295274"/>
          <a:ext cx="1866900" cy="857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800" b="1">
              <a:solidFill>
                <a:srgbClr val="0000FF"/>
              </a:solidFill>
            </a:rPr>
            <a:t>Preisliste 2019</a:t>
          </a:r>
        </a:p>
        <a:p>
          <a:r>
            <a:rPr lang="de-DE" sz="1800" b="1">
              <a:solidFill>
                <a:srgbClr val="0000FF"/>
              </a:solidFill>
            </a:rPr>
            <a:t>Bestellformular</a:t>
          </a:r>
        </a:p>
        <a:p>
          <a:r>
            <a:rPr lang="de-DE" sz="1200" b="1">
              <a:solidFill>
                <a:srgbClr val="FF0000"/>
              </a:solidFill>
            </a:rPr>
            <a:t>Stand: 20.2.2019</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428625</xdr:colOff>
          <xdr:row>47</xdr:row>
          <xdr:rowOff>123825</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266700</xdr:colOff>
          <xdr:row>52</xdr:row>
          <xdr:rowOff>180975</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19050</xdr:rowOff>
        </xdr:from>
        <xdr:to>
          <xdr:col>13</xdr:col>
          <xdr:colOff>581025</xdr:colOff>
          <xdr:row>110</xdr:row>
          <xdr:rowOff>123825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mohlfeuerwerk.de" TargetMode="External"/><Relationship Id="rId1" Type="http://schemas.openxmlformats.org/officeDocument/2006/relationships/hyperlink" Target="http://www.mohlfeuerwerk.d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1"/>
  <sheetViews>
    <sheetView tabSelected="1" workbookViewId="0">
      <pane ySplit="3" topLeftCell="A4" activePane="bottomLeft" state="frozen"/>
      <selection pane="bottomLeft" activeCell="F4" sqref="F4"/>
    </sheetView>
  </sheetViews>
  <sheetFormatPr baseColWidth="10" defaultRowHeight="15.75" x14ac:dyDescent="0.25"/>
  <cols>
    <col min="1" max="1" width="51.42578125" style="4" customWidth="1"/>
    <col min="2" max="2" width="16.140625" style="2" customWidth="1"/>
    <col min="3" max="3" width="17.28515625" style="3" customWidth="1"/>
    <col min="4" max="4" width="8.7109375" style="3" customWidth="1"/>
    <col min="5" max="5" width="14.5703125" style="7" customWidth="1"/>
    <col min="6" max="6" width="13" style="5" customWidth="1"/>
    <col min="7" max="7" width="12.5703125" style="6" customWidth="1"/>
    <col min="8" max="21" width="11.42578125" style="1"/>
  </cols>
  <sheetData>
    <row r="1" spans="1:21" ht="94.5" customHeight="1" x14ac:dyDescent="0.25">
      <c r="A1" s="27"/>
      <c r="B1" s="28"/>
      <c r="C1" s="29"/>
      <c r="D1" s="29"/>
      <c r="E1" s="30"/>
      <c r="F1" s="31"/>
      <c r="G1" s="48"/>
      <c r="H1" s="48"/>
    </row>
    <row r="2" spans="1:21" ht="50.25" customHeight="1" x14ac:dyDescent="0.25">
      <c r="A2" s="49" t="s">
        <v>42</v>
      </c>
      <c r="B2" s="49"/>
      <c r="C2" s="49"/>
      <c r="D2" s="49"/>
      <c r="E2" s="49"/>
      <c r="F2" s="49"/>
      <c r="G2" s="49"/>
      <c r="H2" s="26"/>
    </row>
    <row r="3" spans="1:21" s="20" customFormat="1" ht="56.25" x14ac:dyDescent="0.25">
      <c r="A3" s="22" t="s">
        <v>8</v>
      </c>
      <c r="B3" s="23" t="s">
        <v>0</v>
      </c>
      <c r="C3" s="23" t="s">
        <v>4</v>
      </c>
      <c r="D3" s="23" t="s">
        <v>6</v>
      </c>
      <c r="E3" s="23" t="s">
        <v>2</v>
      </c>
      <c r="F3" s="23" t="s">
        <v>26</v>
      </c>
      <c r="G3" s="23" t="s">
        <v>3</v>
      </c>
    </row>
    <row r="4" spans="1:21" s="15" customFormat="1" x14ac:dyDescent="0.25">
      <c r="A4" s="4" t="s">
        <v>40</v>
      </c>
      <c r="B4" s="2" t="s">
        <v>1</v>
      </c>
      <c r="C4" s="3" t="s">
        <v>15</v>
      </c>
      <c r="D4" s="3" t="s">
        <v>9</v>
      </c>
      <c r="E4" s="18">
        <v>6.99</v>
      </c>
      <c r="F4" s="37">
        <v>0</v>
      </c>
      <c r="G4" s="36">
        <f>PRODUCT(E4,F4)</f>
        <v>0</v>
      </c>
      <c r="H4" s="14"/>
      <c r="I4" s="14"/>
      <c r="J4" s="14"/>
      <c r="K4" s="14"/>
      <c r="L4" s="14"/>
      <c r="M4" s="14"/>
      <c r="N4" s="14"/>
      <c r="O4" s="14"/>
      <c r="P4" s="14"/>
      <c r="Q4" s="14"/>
      <c r="R4" s="14"/>
      <c r="S4" s="14"/>
      <c r="T4" s="14"/>
      <c r="U4" s="14"/>
    </row>
    <row r="5" spans="1:21" s="15" customFormat="1" x14ac:dyDescent="0.25">
      <c r="A5" s="4" t="s">
        <v>38</v>
      </c>
      <c r="B5" s="2" t="s">
        <v>1</v>
      </c>
      <c r="C5" s="3" t="s">
        <v>15</v>
      </c>
      <c r="D5" s="3" t="s">
        <v>9</v>
      </c>
      <c r="E5" s="18">
        <v>4.99</v>
      </c>
      <c r="F5" s="37">
        <v>0</v>
      </c>
      <c r="G5" s="36">
        <f t="shared" ref="G5:G72" si="0">PRODUCT(E5,F5)</f>
        <v>0</v>
      </c>
      <c r="H5" s="14"/>
      <c r="I5" s="14"/>
      <c r="J5" s="14"/>
      <c r="K5" s="14"/>
      <c r="L5" s="14"/>
      <c r="M5" s="14"/>
      <c r="N5" s="14"/>
      <c r="O5" s="14"/>
      <c r="P5" s="14"/>
      <c r="Q5" s="14"/>
      <c r="R5" s="14"/>
      <c r="S5" s="14"/>
      <c r="T5" s="14"/>
      <c r="U5" s="14"/>
    </row>
    <row r="6" spans="1:21" s="15" customFormat="1" x14ac:dyDescent="0.25">
      <c r="A6" s="4" t="s">
        <v>32</v>
      </c>
      <c r="B6" s="2" t="s">
        <v>1</v>
      </c>
      <c r="C6" s="3" t="s">
        <v>15</v>
      </c>
      <c r="D6" s="3" t="s">
        <v>9</v>
      </c>
      <c r="E6" s="18">
        <v>0.9</v>
      </c>
      <c r="F6" s="37">
        <v>0</v>
      </c>
      <c r="G6" s="36">
        <f t="shared" si="0"/>
        <v>0</v>
      </c>
      <c r="H6" s="14"/>
      <c r="I6" s="14"/>
      <c r="J6" s="14"/>
      <c r="K6" s="14"/>
      <c r="L6" s="14"/>
      <c r="M6" s="14"/>
      <c r="N6" s="14"/>
      <c r="O6" s="14"/>
      <c r="P6" s="14"/>
      <c r="Q6" s="14"/>
      <c r="R6" s="14"/>
      <c r="S6" s="14"/>
      <c r="T6" s="14"/>
      <c r="U6" s="14"/>
    </row>
    <row r="7" spans="1:21" s="15" customFormat="1" x14ac:dyDescent="0.25">
      <c r="A7" s="4" t="s">
        <v>16</v>
      </c>
      <c r="B7" s="2" t="s">
        <v>1</v>
      </c>
      <c r="C7" s="3" t="s">
        <v>12</v>
      </c>
      <c r="D7" s="3" t="s">
        <v>13</v>
      </c>
      <c r="E7" s="18">
        <v>1.7</v>
      </c>
      <c r="F7" s="37">
        <v>0</v>
      </c>
      <c r="G7" s="36">
        <f t="shared" si="0"/>
        <v>0</v>
      </c>
      <c r="H7" s="14"/>
      <c r="I7" s="14"/>
      <c r="J7" s="14"/>
      <c r="K7" s="14"/>
      <c r="L7" s="14"/>
      <c r="M7" s="14"/>
      <c r="N7" s="14"/>
      <c r="O7" s="14"/>
      <c r="P7" s="14"/>
      <c r="Q7" s="14"/>
      <c r="R7" s="14"/>
      <c r="S7" s="14"/>
      <c r="T7" s="14"/>
      <c r="U7" s="14"/>
    </row>
    <row r="8" spans="1:21" s="15" customFormat="1" x14ac:dyDescent="0.25">
      <c r="A8" s="32" t="s">
        <v>43</v>
      </c>
      <c r="B8" s="33" t="s">
        <v>1</v>
      </c>
      <c r="C8" s="8" t="s">
        <v>12</v>
      </c>
      <c r="D8" s="8" t="s">
        <v>13</v>
      </c>
      <c r="E8" s="18">
        <v>2.5</v>
      </c>
      <c r="F8" s="37">
        <v>0</v>
      </c>
      <c r="G8" s="36">
        <f t="shared" si="0"/>
        <v>0</v>
      </c>
      <c r="H8" s="14"/>
      <c r="I8" s="14"/>
      <c r="J8" s="14"/>
      <c r="K8" s="14"/>
      <c r="L8" s="14"/>
      <c r="M8" s="14"/>
      <c r="N8" s="14"/>
      <c r="O8" s="14"/>
      <c r="P8" s="14"/>
      <c r="Q8" s="14"/>
      <c r="R8" s="14"/>
      <c r="S8" s="14"/>
      <c r="T8" s="14"/>
      <c r="U8" s="14"/>
    </row>
    <row r="9" spans="1:21" s="15" customFormat="1" x14ac:dyDescent="0.25">
      <c r="A9" s="32" t="s">
        <v>44</v>
      </c>
      <c r="B9" s="33" t="s">
        <v>1</v>
      </c>
      <c r="C9" s="8" t="s">
        <v>12</v>
      </c>
      <c r="D9" s="8" t="s">
        <v>13</v>
      </c>
      <c r="E9" s="18">
        <v>3</v>
      </c>
      <c r="F9" s="37">
        <v>0</v>
      </c>
      <c r="G9" s="36">
        <f t="shared" si="0"/>
        <v>0</v>
      </c>
      <c r="H9" s="14"/>
      <c r="I9" s="14"/>
      <c r="J9" s="14"/>
      <c r="K9" s="14"/>
      <c r="L9" s="14"/>
      <c r="M9" s="14"/>
      <c r="N9" s="14"/>
      <c r="O9" s="14"/>
      <c r="P9" s="14"/>
      <c r="Q9" s="14"/>
      <c r="R9" s="14"/>
      <c r="S9" s="14"/>
      <c r="T9" s="14"/>
      <c r="U9" s="14"/>
    </row>
    <row r="10" spans="1:21" s="15" customFormat="1" x14ac:dyDescent="0.25">
      <c r="A10" s="4" t="s">
        <v>45</v>
      </c>
      <c r="B10" s="2" t="s">
        <v>1</v>
      </c>
      <c r="C10" s="3" t="s">
        <v>12</v>
      </c>
      <c r="D10" s="3" t="s">
        <v>7</v>
      </c>
      <c r="E10" s="18">
        <v>6.99</v>
      </c>
      <c r="F10" s="37">
        <v>0</v>
      </c>
      <c r="G10" s="36">
        <f t="shared" si="0"/>
        <v>0</v>
      </c>
      <c r="H10" s="14"/>
      <c r="I10" s="14"/>
      <c r="J10" s="14"/>
      <c r="K10" s="14"/>
      <c r="L10" s="14"/>
      <c r="M10" s="14"/>
      <c r="N10" s="14"/>
      <c r="O10" s="14"/>
      <c r="P10" s="14"/>
      <c r="Q10" s="14"/>
      <c r="R10" s="14"/>
      <c r="S10" s="14"/>
      <c r="T10" s="14"/>
      <c r="U10" s="14"/>
    </row>
    <row r="11" spans="1:21" s="15" customFormat="1" x14ac:dyDescent="0.25">
      <c r="A11" s="4" t="s">
        <v>46</v>
      </c>
      <c r="B11" s="2" t="s">
        <v>1</v>
      </c>
      <c r="C11" s="3" t="s">
        <v>12</v>
      </c>
      <c r="D11" s="3" t="s">
        <v>7</v>
      </c>
      <c r="E11" s="18">
        <v>12.99</v>
      </c>
      <c r="F11" s="37">
        <v>0</v>
      </c>
      <c r="G11" s="36">
        <f t="shared" si="0"/>
        <v>0</v>
      </c>
      <c r="H11" s="14"/>
      <c r="I11" s="14"/>
      <c r="J11" s="14"/>
      <c r="K11" s="14"/>
      <c r="L11" s="14"/>
      <c r="M11" s="14"/>
      <c r="N11" s="14"/>
      <c r="O11" s="14"/>
      <c r="P11" s="14"/>
      <c r="Q11" s="14"/>
      <c r="R11" s="14"/>
      <c r="S11" s="14"/>
      <c r="T11" s="14"/>
      <c r="U11" s="14"/>
    </row>
    <row r="12" spans="1:21" s="15" customFormat="1" x14ac:dyDescent="0.25">
      <c r="A12" s="4" t="s">
        <v>47</v>
      </c>
      <c r="B12" s="2" t="s">
        <v>1</v>
      </c>
      <c r="C12" s="3" t="s">
        <v>12</v>
      </c>
      <c r="D12" s="3" t="s">
        <v>7</v>
      </c>
      <c r="E12" s="18">
        <v>1.5</v>
      </c>
      <c r="F12" s="37">
        <v>0</v>
      </c>
      <c r="G12" s="36">
        <f t="shared" si="0"/>
        <v>0</v>
      </c>
      <c r="H12" s="14"/>
      <c r="I12" s="14"/>
      <c r="J12" s="14"/>
      <c r="K12" s="14"/>
      <c r="L12" s="14"/>
      <c r="M12" s="14"/>
      <c r="N12" s="14"/>
      <c r="O12" s="14"/>
      <c r="P12" s="14"/>
      <c r="Q12" s="14"/>
      <c r="R12" s="14"/>
      <c r="S12" s="14"/>
      <c r="T12" s="14"/>
      <c r="U12" s="14"/>
    </row>
    <row r="13" spans="1:21" s="15" customFormat="1" x14ac:dyDescent="0.25">
      <c r="A13" s="4" t="s">
        <v>48</v>
      </c>
      <c r="B13" s="2" t="s">
        <v>1</v>
      </c>
      <c r="C13" s="3" t="s">
        <v>12</v>
      </c>
      <c r="D13" s="3" t="s">
        <v>7</v>
      </c>
      <c r="E13" s="18">
        <v>1.5</v>
      </c>
      <c r="F13" s="37">
        <v>0</v>
      </c>
      <c r="G13" s="36">
        <f t="shared" si="0"/>
        <v>0</v>
      </c>
      <c r="H13" s="14"/>
      <c r="I13" s="14"/>
      <c r="J13" s="14"/>
      <c r="K13" s="14"/>
      <c r="L13" s="14"/>
      <c r="M13" s="14"/>
      <c r="N13" s="14"/>
      <c r="O13" s="14"/>
      <c r="P13" s="14"/>
      <c r="Q13" s="14"/>
      <c r="R13" s="14"/>
      <c r="S13" s="14"/>
      <c r="T13" s="14"/>
      <c r="U13" s="14"/>
    </row>
    <row r="14" spans="1:21" s="15" customFormat="1" x14ac:dyDescent="0.25">
      <c r="A14" s="4" t="s">
        <v>49</v>
      </c>
      <c r="B14" s="2" t="s">
        <v>1</v>
      </c>
      <c r="C14" s="3" t="s">
        <v>12</v>
      </c>
      <c r="D14" s="3" t="s">
        <v>7</v>
      </c>
      <c r="E14" s="18">
        <v>2</v>
      </c>
      <c r="F14" s="37">
        <v>0</v>
      </c>
      <c r="G14" s="36">
        <f t="shared" si="0"/>
        <v>0</v>
      </c>
      <c r="H14" s="14"/>
      <c r="I14" s="14"/>
      <c r="J14" s="14"/>
      <c r="K14" s="14"/>
      <c r="L14" s="14"/>
      <c r="M14" s="14"/>
      <c r="N14" s="14"/>
      <c r="O14" s="14"/>
      <c r="P14" s="14"/>
      <c r="Q14" s="14"/>
      <c r="R14" s="14"/>
      <c r="S14" s="14"/>
      <c r="T14" s="14"/>
      <c r="U14" s="14"/>
    </row>
    <row r="15" spans="1:21" s="15" customFormat="1" x14ac:dyDescent="0.25">
      <c r="A15" s="4" t="s">
        <v>50</v>
      </c>
      <c r="B15" s="2" t="s">
        <v>1</v>
      </c>
      <c r="C15" s="3" t="s">
        <v>10</v>
      </c>
      <c r="D15" s="3" t="s">
        <v>7</v>
      </c>
      <c r="E15" s="18">
        <v>4.99</v>
      </c>
      <c r="F15" s="37">
        <v>0</v>
      </c>
      <c r="G15" s="36">
        <f t="shared" si="0"/>
        <v>0</v>
      </c>
      <c r="H15" s="14"/>
      <c r="I15" s="14"/>
      <c r="J15" s="14"/>
      <c r="K15" s="14"/>
      <c r="L15" s="14"/>
      <c r="M15" s="14"/>
      <c r="N15" s="14"/>
      <c r="O15" s="14"/>
      <c r="P15" s="14"/>
      <c r="Q15" s="14"/>
      <c r="R15" s="14"/>
      <c r="S15" s="14"/>
      <c r="T15" s="14"/>
      <c r="U15" s="14"/>
    </row>
    <row r="16" spans="1:21" s="15" customFormat="1" x14ac:dyDescent="0.25">
      <c r="A16" s="4" t="s">
        <v>39</v>
      </c>
      <c r="B16" s="2" t="s">
        <v>1</v>
      </c>
      <c r="C16" s="3" t="s">
        <v>10</v>
      </c>
      <c r="D16" s="3" t="s">
        <v>7</v>
      </c>
      <c r="E16" s="18">
        <v>1.5</v>
      </c>
      <c r="F16" s="37">
        <v>0</v>
      </c>
      <c r="G16" s="36">
        <f t="shared" si="0"/>
        <v>0</v>
      </c>
      <c r="H16" s="14"/>
      <c r="I16" s="14"/>
      <c r="J16" s="14"/>
      <c r="K16" s="14"/>
      <c r="L16" s="14"/>
      <c r="M16" s="14"/>
      <c r="N16" s="14"/>
      <c r="O16" s="14"/>
      <c r="P16" s="14"/>
      <c r="Q16" s="14"/>
      <c r="R16" s="14"/>
      <c r="S16" s="14"/>
      <c r="T16" s="14"/>
      <c r="U16" s="14"/>
    </row>
    <row r="17" spans="1:21" s="15" customFormat="1" x14ac:dyDescent="0.25">
      <c r="A17" s="4" t="s">
        <v>37</v>
      </c>
      <c r="B17" s="2" t="s">
        <v>1</v>
      </c>
      <c r="C17" s="3" t="s">
        <v>10</v>
      </c>
      <c r="D17" s="3" t="s">
        <v>7</v>
      </c>
      <c r="E17" s="18">
        <v>5.5</v>
      </c>
      <c r="F17" s="37">
        <v>0</v>
      </c>
      <c r="G17" s="36">
        <f t="shared" si="0"/>
        <v>0</v>
      </c>
      <c r="H17" s="14"/>
      <c r="I17" s="14"/>
      <c r="J17" s="14"/>
      <c r="K17" s="14"/>
      <c r="L17" s="14"/>
      <c r="M17" s="14"/>
      <c r="N17" s="14"/>
      <c r="O17" s="14"/>
      <c r="P17" s="14"/>
      <c r="Q17" s="14"/>
      <c r="R17" s="14"/>
      <c r="S17" s="14"/>
      <c r="T17" s="14"/>
      <c r="U17" s="14"/>
    </row>
    <row r="18" spans="1:21" s="15" customFormat="1" x14ac:dyDescent="0.25">
      <c r="A18" s="4" t="s">
        <v>24</v>
      </c>
      <c r="B18" s="2" t="s">
        <v>1</v>
      </c>
      <c r="C18" s="3" t="s">
        <v>14</v>
      </c>
      <c r="D18" s="3" t="s">
        <v>7</v>
      </c>
      <c r="E18" s="18">
        <v>33.99</v>
      </c>
      <c r="F18" s="37">
        <v>0</v>
      </c>
      <c r="G18" s="36">
        <f t="shared" si="0"/>
        <v>0</v>
      </c>
      <c r="H18" s="14"/>
      <c r="I18" s="14"/>
      <c r="J18" s="14"/>
      <c r="K18" s="14"/>
      <c r="L18" s="14"/>
      <c r="M18" s="14"/>
      <c r="N18" s="14"/>
      <c r="O18" s="14"/>
      <c r="P18" s="14"/>
      <c r="Q18" s="14"/>
      <c r="R18" s="14"/>
      <c r="S18" s="14"/>
      <c r="T18" s="14"/>
      <c r="U18" s="14"/>
    </row>
    <row r="19" spans="1:21" s="15" customFormat="1" x14ac:dyDescent="0.25">
      <c r="A19" s="4" t="s">
        <v>25</v>
      </c>
      <c r="B19" s="2" t="s">
        <v>1</v>
      </c>
      <c r="C19" s="3" t="s">
        <v>14</v>
      </c>
      <c r="D19" s="3" t="s">
        <v>7</v>
      </c>
      <c r="E19" s="18">
        <v>17.989999999999998</v>
      </c>
      <c r="F19" s="37">
        <v>0</v>
      </c>
      <c r="G19" s="36">
        <f t="shared" si="0"/>
        <v>0</v>
      </c>
      <c r="H19" s="14"/>
      <c r="I19" s="14"/>
      <c r="J19" s="14"/>
      <c r="K19" s="14"/>
      <c r="L19" s="14"/>
      <c r="M19" s="14"/>
      <c r="N19" s="14"/>
      <c r="O19" s="14"/>
      <c r="P19" s="14"/>
      <c r="Q19" s="14"/>
      <c r="R19" s="14"/>
      <c r="S19" s="14"/>
      <c r="T19" s="14"/>
      <c r="U19" s="14"/>
    </row>
    <row r="20" spans="1:21" s="15" customFormat="1" x14ac:dyDescent="0.25">
      <c r="A20" s="4" t="s">
        <v>51</v>
      </c>
      <c r="B20" s="2" t="s">
        <v>1</v>
      </c>
      <c r="C20" s="3" t="s">
        <v>14</v>
      </c>
      <c r="D20" s="3" t="s">
        <v>7</v>
      </c>
      <c r="E20" s="18">
        <v>17.989999999999998</v>
      </c>
      <c r="F20" s="37">
        <v>0</v>
      </c>
      <c r="G20" s="36">
        <f t="shared" si="0"/>
        <v>0</v>
      </c>
      <c r="H20" s="14"/>
      <c r="I20" s="14"/>
      <c r="J20" s="14"/>
      <c r="K20" s="14"/>
      <c r="L20" s="14"/>
      <c r="M20" s="14"/>
      <c r="N20" s="14"/>
      <c r="O20" s="14"/>
      <c r="P20" s="14"/>
      <c r="Q20" s="14"/>
      <c r="R20" s="14"/>
      <c r="S20" s="14"/>
      <c r="T20" s="14"/>
      <c r="U20" s="14"/>
    </row>
    <row r="21" spans="1:21" s="15" customFormat="1" x14ac:dyDescent="0.25">
      <c r="A21" s="32" t="s">
        <v>52</v>
      </c>
      <c r="B21" s="33" t="s">
        <v>1</v>
      </c>
      <c r="C21" s="8" t="s">
        <v>14</v>
      </c>
      <c r="D21" s="8" t="s">
        <v>7</v>
      </c>
      <c r="E21" s="18">
        <v>25</v>
      </c>
      <c r="F21" s="37">
        <v>0</v>
      </c>
      <c r="G21" s="36">
        <f t="shared" si="0"/>
        <v>0</v>
      </c>
      <c r="H21" s="14"/>
      <c r="I21" s="14"/>
      <c r="J21" s="14"/>
      <c r="K21" s="14"/>
      <c r="L21" s="14"/>
      <c r="M21" s="14"/>
      <c r="N21" s="14"/>
      <c r="O21" s="14"/>
      <c r="P21" s="14"/>
      <c r="Q21" s="14"/>
      <c r="R21" s="14"/>
      <c r="S21" s="14"/>
      <c r="T21" s="14"/>
      <c r="U21" s="14"/>
    </row>
    <row r="22" spans="1:21" s="15" customFormat="1" x14ac:dyDescent="0.25">
      <c r="A22" s="4" t="s">
        <v>53</v>
      </c>
      <c r="B22" s="2" t="s">
        <v>1</v>
      </c>
      <c r="C22" s="3" t="s">
        <v>5</v>
      </c>
      <c r="D22" s="3" t="s">
        <v>7</v>
      </c>
      <c r="E22" s="18">
        <v>34.99</v>
      </c>
      <c r="F22" s="37">
        <v>0</v>
      </c>
      <c r="G22" s="36">
        <f t="shared" si="0"/>
        <v>0</v>
      </c>
      <c r="H22" s="14"/>
      <c r="I22" s="14"/>
      <c r="J22" s="14"/>
      <c r="K22" s="14"/>
      <c r="L22" s="14"/>
      <c r="M22" s="14"/>
      <c r="N22" s="14"/>
      <c r="O22" s="14"/>
      <c r="P22" s="14"/>
      <c r="Q22" s="14"/>
      <c r="R22" s="14"/>
      <c r="S22" s="14"/>
      <c r="T22" s="14"/>
      <c r="U22" s="14"/>
    </row>
    <row r="23" spans="1:21" s="15" customFormat="1" x14ac:dyDescent="0.25">
      <c r="A23" s="4" t="s">
        <v>54</v>
      </c>
      <c r="B23" s="2" t="s">
        <v>1</v>
      </c>
      <c r="C23" s="3" t="s">
        <v>5</v>
      </c>
      <c r="D23" s="3" t="s">
        <v>7</v>
      </c>
      <c r="E23" s="18">
        <v>34.99</v>
      </c>
      <c r="F23" s="37">
        <v>0</v>
      </c>
      <c r="G23" s="36">
        <f t="shared" si="0"/>
        <v>0</v>
      </c>
      <c r="H23" s="14"/>
      <c r="I23" s="14"/>
      <c r="J23" s="14"/>
      <c r="K23" s="14"/>
      <c r="L23" s="14"/>
      <c r="M23" s="14"/>
      <c r="N23" s="14"/>
      <c r="O23" s="14"/>
      <c r="P23" s="14"/>
      <c r="Q23" s="14"/>
      <c r="R23" s="14"/>
      <c r="S23" s="14"/>
      <c r="T23" s="14"/>
      <c r="U23" s="14"/>
    </row>
    <row r="24" spans="1:21" s="15" customFormat="1" x14ac:dyDescent="0.25">
      <c r="A24" s="4" t="s">
        <v>55</v>
      </c>
      <c r="B24" s="2" t="s">
        <v>1</v>
      </c>
      <c r="C24" s="3" t="s">
        <v>5</v>
      </c>
      <c r="D24" s="3" t="s">
        <v>7</v>
      </c>
      <c r="E24" s="18">
        <v>23.99</v>
      </c>
      <c r="F24" s="37">
        <v>0</v>
      </c>
      <c r="G24" s="36">
        <f t="shared" si="0"/>
        <v>0</v>
      </c>
      <c r="H24" s="14"/>
      <c r="I24" s="14"/>
      <c r="J24" s="14"/>
      <c r="K24" s="14"/>
      <c r="L24" s="14"/>
      <c r="M24" s="14"/>
      <c r="N24" s="14"/>
      <c r="O24" s="14"/>
      <c r="P24" s="14"/>
      <c r="Q24" s="14"/>
      <c r="R24" s="14"/>
      <c r="S24" s="14"/>
      <c r="T24" s="14"/>
      <c r="U24" s="14"/>
    </row>
    <row r="25" spans="1:21" s="15" customFormat="1" x14ac:dyDescent="0.25">
      <c r="A25" s="4" t="s">
        <v>22</v>
      </c>
      <c r="B25" s="2" t="s">
        <v>1</v>
      </c>
      <c r="C25" s="3" t="s">
        <v>5</v>
      </c>
      <c r="D25" s="3" t="s">
        <v>7</v>
      </c>
      <c r="E25" s="18">
        <v>14.99</v>
      </c>
      <c r="F25" s="37">
        <v>0</v>
      </c>
      <c r="G25" s="36">
        <f t="shared" si="0"/>
        <v>0</v>
      </c>
      <c r="H25" s="14"/>
      <c r="I25" s="14"/>
      <c r="J25" s="14"/>
      <c r="K25" s="14"/>
      <c r="L25" s="14"/>
      <c r="M25" s="14"/>
      <c r="N25" s="14"/>
      <c r="O25" s="14"/>
      <c r="P25" s="14"/>
      <c r="Q25" s="14"/>
      <c r="R25" s="14"/>
      <c r="S25" s="14"/>
      <c r="T25" s="14"/>
      <c r="U25" s="14"/>
    </row>
    <row r="26" spans="1:21" s="15" customFormat="1" x14ac:dyDescent="0.25">
      <c r="A26" s="4" t="s">
        <v>56</v>
      </c>
      <c r="B26" s="2" t="s">
        <v>1</v>
      </c>
      <c r="C26" s="3" t="s">
        <v>5</v>
      </c>
      <c r="D26" s="3" t="s">
        <v>7</v>
      </c>
      <c r="E26" s="18">
        <v>23.99</v>
      </c>
      <c r="F26" s="37">
        <v>0</v>
      </c>
      <c r="G26" s="36">
        <f t="shared" si="0"/>
        <v>0</v>
      </c>
      <c r="H26" s="14"/>
      <c r="I26" s="14"/>
      <c r="J26" s="14"/>
      <c r="K26" s="14"/>
      <c r="L26" s="14"/>
      <c r="M26" s="14"/>
      <c r="N26" s="14"/>
      <c r="O26" s="14"/>
      <c r="P26" s="14"/>
      <c r="Q26" s="14"/>
      <c r="R26" s="14"/>
      <c r="S26" s="14"/>
      <c r="T26" s="14"/>
      <c r="U26" s="14"/>
    </row>
    <row r="27" spans="1:21" s="15" customFormat="1" x14ac:dyDescent="0.25">
      <c r="A27" s="4" t="s">
        <v>57</v>
      </c>
      <c r="B27" s="2" t="s">
        <v>1</v>
      </c>
      <c r="C27" s="3" t="s">
        <v>5</v>
      </c>
      <c r="D27" s="3" t="s">
        <v>7</v>
      </c>
      <c r="E27" s="18">
        <v>19.989999999999998</v>
      </c>
      <c r="F27" s="37">
        <v>0</v>
      </c>
      <c r="G27" s="36">
        <f t="shared" si="0"/>
        <v>0</v>
      </c>
      <c r="H27" s="14"/>
      <c r="I27" s="14"/>
      <c r="J27" s="14"/>
      <c r="K27" s="14"/>
      <c r="L27" s="14"/>
      <c r="M27" s="14"/>
      <c r="N27" s="14"/>
      <c r="O27" s="14"/>
      <c r="P27" s="14"/>
      <c r="Q27" s="14"/>
      <c r="R27" s="14"/>
      <c r="S27" s="14"/>
      <c r="T27" s="14"/>
      <c r="U27" s="14"/>
    </row>
    <row r="28" spans="1:21" s="15" customFormat="1" x14ac:dyDescent="0.25">
      <c r="A28" s="4" t="s">
        <v>58</v>
      </c>
      <c r="B28" s="2" t="s">
        <v>1</v>
      </c>
      <c r="C28" s="3" t="s">
        <v>5</v>
      </c>
      <c r="D28" s="3" t="s">
        <v>7</v>
      </c>
      <c r="E28" s="18">
        <v>32.99</v>
      </c>
      <c r="F28" s="37">
        <v>0</v>
      </c>
      <c r="G28" s="36">
        <f t="shared" si="0"/>
        <v>0</v>
      </c>
      <c r="H28" s="14"/>
      <c r="I28" s="14"/>
      <c r="J28" s="14"/>
      <c r="K28" s="14"/>
      <c r="L28" s="14"/>
      <c r="M28" s="14"/>
      <c r="N28" s="14"/>
      <c r="O28" s="14"/>
      <c r="P28" s="14"/>
      <c r="Q28" s="14"/>
      <c r="R28" s="14"/>
      <c r="S28" s="14"/>
      <c r="T28" s="14"/>
      <c r="U28" s="14"/>
    </row>
    <row r="29" spans="1:21" s="15" customFormat="1" x14ac:dyDescent="0.25">
      <c r="A29" s="4" t="s">
        <v>59</v>
      </c>
      <c r="B29" s="2" t="s">
        <v>1</v>
      </c>
      <c r="C29" s="3" t="s">
        <v>5</v>
      </c>
      <c r="D29" s="3" t="s">
        <v>7</v>
      </c>
      <c r="E29" s="18">
        <v>27.99</v>
      </c>
      <c r="F29" s="37">
        <v>0</v>
      </c>
      <c r="G29" s="36">
        <f t="shared" si="0"/>
        <v>0</v>
      </c>
      <c r="H29" s="14"/>
      <c r="I29" s="14"/>
      <c r="J29" s="14"/>
      <c r="K29" s="14"/>
      <c r="L29" s="14"/>
      <c r="M29" s="14"/>
      <c r="N29" s="14"/>
      <c r="O29" s="14"/>
      <c r="P29" s="14"/>
      <c r="Q29" s="14"/>
      <c r="R29" s="14"/>
      <c r="S29" s="14"/>
      <c r="T29" s="14"/>
      <c r="U29" s="14"/>
    </row>
    <row r="30" spans="1:21" s="15" customFormat="1" x14ac:dyDescent="0.25">
      <c r="A30" s="4" t="s">
        <v>21</v>
      </c>
      <c r="B30" s="2" t="s">
        <v>1</v>
      </c>
      <c r="C30" s="3" t="s">
        <v>5</v>
      </c>
      <c r="D30" s="3" t="s">
        <v>7</v>
      </c>
      <c r="E30" s="18">
        <v>32.99</v>
      </c>
      <c r="F30" s="37">
        <v>0</v>
      </c>
      <c r="G30" s="36">
        <f t="shared" si="0"/>
        <v>0</v>
      </c>
      <c r="H30" s="14"/>
      <c r="I30" s="14"/>
      <c r="J30" s="14"/>
      <c r="K30" s="14"/>
      <c r="L30" s="14"/>
      <c r="M30" s="14"/>
      <c r="N30" s="14"/>
      <c r="O30" s="14"/>
      <c r="P30" s="14"/>
      <c r="Q30" s="14"/>
      <c r="R30" s="14"/>
      <c r="S30" s="14"/>
      <c r="T30" s="14"/>
      <c r="U30" s="14"/>
    </row>
    <row r="31" spans="1:21" s="15" customFormat="1" x14ac:dyDescent="0.25">
      <c r="A31" s="4" t="s">
        <v>17</v>
      </c>
      <c r="B31" s="2" t="s">
        <v>1</v>
      </c>
      <c r="C31" s="3" t="s">
        <v>5</v>
      </c>
      <c r="D31" s="3" t="s">
        <v>7</v>
      </c>
      <c r="E31" s="18">
        <v>13.99</v>
      </c>
      <c r="F31" s="37">
        <v>0</v>
      </c>
      <c r="G31" s="36">
        <f t="shared" si="0"/>
        <v>0</v>
      </c>
      <c r="H31" s="14"/>
      <c r="I31" s="14"/>
      <c r="J31" s="14"/>
      <c r="K31" s="14"/>
      <c r="L31" s="14"/>
      <c r="M31" s="14"/>
      <c r="N31" s="14"/>
      <c r="O31" s="14"/>
      <c r="P31" s="14"/>
      <c r="Q31" s="14"/>
      <c r="R31" s="14"/>
      <c r="S31" s="14"/>
      <c r="T31" s="14"/>
      <c r="U31" s="14"/>
    </row>
    <row r="32" spans="1:21" s="15" customFormat="1" x14ac:dyDescent="0.25">
      <c r="A32" s="4" t="s">
        <v>60</v>
      </c>
      <c r="B32" s="2" t="s">
        <v>1</v>
      </c>
      <c r="C32" s="3" t="s">
        <v>5</v>
      </c>
      <c r="D32" s="3" t="s">
        <v>7</v>
      </c>
      <c r="E32" s="18">
        <v>27.99</v>
      </c>
      <c r="F32" s="37">
        <v>0</v>
      </c>
      <c r="G32" s="36">
        <f t="shared" si="0"/>
        <v>0</v>
      </c>
      <c r="H32" s="14"/>
      <c r="I32" s="14"/>
      <c r="J32" s="14"/>
      <c r="K32" s="14"/>
      <c r="L32" s="14"/>
      <c r="M32" s="14"/>
      <c r="N32" s="14"/>
      <c r="O32" s="14"/>
      <c r="P32" s="14"/>
      <c r="Q32" s="14"/>
      <c r="R32" s="14"/>
      <c r="S32" s="14"/>
      <c r="T32" s="14"/>
      <c r="U32" s="14"/>
    </row>
    <row r="33" spans="1:21" s="15" customFormat="1" x14ac:dyDescent="0.25">
      <c r="A33" s="4" t="s">
        <v>135</v>
      </c>
      <c r="B33" s="2" t="s">
        <v>1</v>
      </c>
      <c r="C33" s="3" t="s">
        <v>5</v>
      </c>
      <c r="D33" s="3" t="s">
        <v>7</v>
      </c>
      <c r="E33" s="18">
        <v>32.99</v>
      </c>
      <c r="F33" s="37">
        <v>0</v>
      </c>
      <c r="G33" s="36">
        <f t="shared" ref="G33" si="1">PRODUCT(E33,F33)</f>
        <v>0</v>
      </c>
      <c r="H33" s="14"/>
      <c r="I33" s="14"/>
      <c r="J33" s="14"/>
      <c r="K33" s="14"/>
      <c r="L33" s="14"/>
      <c r="M33" s="14"/>
      <c r="N33" s="14"/>
      <c r="O33" s="14"/>
      <c r="P33" s="14"/>
      <c r="Q33" s="14"/>
      <c r="R33" s="14"/>
      <c r="S33" s="14"/>
      <c r="T33" s="14"/>
      <c r="U33" s="14"/>
    </row>
    <row r="34" spans="1:21" s="15" customFormat="1" x14ac:dyDescent="0.25">
      <c r="A34" s="4" t="s">
        <v>130</v>
      </c>
      <c r="B34" s="2" t="s">
        <v>1</v>
      </c>
      <c r="C34" s="3" t="s">
        <v>11</v>
      </c>
      <c r="D34" s="3" t="s">
        <v>7</v>
      </c>
      <c r="E34" s="18">
        <v>144.99</v>
      </c>
      <c r="F34" s="37">
        <v>0</v>
      </c>
      <c r="G34" s="36">
        <f t="shared" ref="G34" si="2">PRODUCT(E34,F34)</f>
        <v>0</v>
      </c>
      <c r="H34" s="14"/>
      <c r="I34" s="14"/>
      <c r="J34" s="14"/>
      <c r="K34" s="14"/>
      <c r="L34" s="14"/>
      <c r="M34" s="14"/>
      <c r="N34" s="14"/>
      <c r="O34" s="14"/>
      <c r="P34" s="14"/>
      <c r="Q34" s="14"/>
      <c r="R34" s="14"/>
      <c r="S34" s="14"/>
      <c r="T34" s="14"/>
      <c r="U34" s="14"/>
    </row>
    <row r="35" spans="1:21" s="15" customFormat="1" x14ac:dyDescent="0.25">
      <c r="A35" s="4" t="s">
        <v>23</v>
      </c>
      <c r="B35" s="2" t="s">
        <v>1</v>
      </c>
      <c r="C35" s="3" t="s">
        <v>5</v>
      </c>
      <c r="D35" s="3" t="s">
        <v>7</v>
      </c>
      <c r="E35" s="18">
        <v>37.99</v>
      </c>
      <c r="F35" s="37">
        <v>0</v>
      </c>
      <c r="G35" s="36">
        <f t="shared" si="0"/>
        <v>0</v>
      </c>
      <c r="H35" s="14"/>
      <c r="I35" s="14"/>
      <c r="J35" s="14"/>
      <c r="K35" s="14"/>
      <c r="L35" s="14"/>
      <c r="M35" s="14"/>
      <c r="N35" s="14"/>
      <c r="O35" s="14"/>
      <c r="P35" s="14"/>
      <c r="Q35" s="14"/>
      <c r="R35" s="14"/>
      <c r="S35" s="14"/>
      <c r="T35" s="14"/>
      <c r="U35" s="14"/>
    </row>
    <row r="36" spans="1:21" s="15" customFormat="1" x14ac:dyDescent="0.25">
      <c r="A36" s="4" t="s">
        <v>61</v>
      </c>
      <c r="B36" s="2" t="s">
        <v>1</v>
      </c>
      <c r="C36" s="3" t="s">
        <v>5</v>
      </c>
      <c r="D36" s="3" t="s">
        <v>7</v>
      </c>
      <c r="E36" s="18">
        <v>27.99</v>
      </c>
      <c r="F36" s="37">
        <v>0</v>
      </c>
      <c r="G36" s="36">
        <f t="shared" si="0"/>
        <v>0</v>
      </c>
      <c r="H36" s="14"/>
      <c r="I36" s="14"/>
      <c r="J36" s="14"/>
      <c r="K36" s="14"/>
      <c r="L36" s="14"/>
      <c r="M36" s="14"/>
      <c r="N36" s="14"/>
      <c r="O36" s="14"/>
      <c r="P36" s="14"/>
      <c r="Q36" s="14"/>
      <c r="R36" s="14"/>
      <c r="S36" s="14"/>
      <c r="T36" s="14"/>
      <c r="U36" s="14"/>
    </row>
    <row r="37" spans="1:21" s="15" customFormat="1" x14ac:dyDescent="0.25">
      <c r="A37" s="4" t="s">
        <v>34</v>
      </c>
      <c r="B37" s="2" t="s">
        <v>1</v>
      </c>
      <c r="C37" s="3" t="s">
        <v>5</v>
      </c>
      <c r="D37" s="3" t="s">
        <v>7</v>
      </c>
      <c r="E37" s="18">
        <v>23.99</v>
      </c>
      <c r="F37" s="37">
        <v>0</v>
      </c>
      <c r="G37" s="36">
        <f t="shared" si="0"/>
        <v>0</v>
      </c>
      <c r="H37" s="14"/>
      <c r="I37" s="14"/>
      <c r="J37" s="14"/>
      <c r="K37" s="14"/>
      <c r="L37" s="14"/>
      <c r="M37" s="14"/>
      <c r="N37" s="14"/>
      <c r="O37" s="14"/>
      <c r="P37" s="14"/>
      <c r="Q37" s="14"/>
      <c r="R37" s="14"/>
      <c r="S37" s="14"/>
      <c r="T37" s="14"/>
      <c r="U37" s="14"/>
    </row>
    <row r="38" spans="1:21" s="15" customFormat="1" x14ac:dyDescent="0.25">
      <c r="A38" s="4" t="s">
        <v>35</v>
      </c>
      <c r="B38" s="2" t="s">
        <v>1</v>
      </c>
      <c r="C38" s="3" t="s">
        <v>5</v>
      </c>
      <c r="D38" s="3" t="s">
        <v>7</v>
      </c>
      <c r="E38" s="18">
        <v>34.99</v>
      </c>
      <c r="F38" s="37">
        <v>0</v>
      </c>
      <c r="G38" s="36">
        <f t="shared" si="0"/>
        <v>0</v>
      </c>
      <c r="H38" s="14"/>
      <c r="I38" s="14"/>
      <c r="J38" s="14"/>
      <c r="K38" s="14"/>
      <c r="L38" s="14"/>
      <c r="M38" s="14"/>
      <c r="N38" s="14"/>
      <c r="O38" s="14"/>
      <c r="P38" s="14"/>
      <c r="Q38" s="14"/>
      <c r="R38" s="14"/>
      <c r="S38" s="14"/>
      <c r="T38" s="14"/>
      <c r="U38" s="14"/>
    </row>
    <row r="39" spans="1:21" s="15" customFormat="1" x14ac:dyDescent="0.25">
      <c r="A39" s="4" t="s">
        <v>62</v>
      </c>
      <c r="B39" s="2" t="s">
        <v>1</v>
      </c>
      <c r="C39" s="3" t="s">
        <v>5</v>
      </c>
      <c r="D39" s="3" t="s">
        <v>7</v>
      </c>
      <c r="E39" s="18">
        <v>34.99</v>
      </c>
      <c r="F39" s="37">
        <v>0</v>
      </c>
      <c r="G39" s="36">
        <f t="shared" si="0"/>
        <v>0</v>
      </c>
      <c r="H39" s="14"/>
      <c r="I39" s="14"/>
      <c r="J39" s="14"/>
      <c r="K39" s="14"/>
      <c r="L39" s="14"/>
      <c r="M39" s="14"/>
      <c r="N39" s="14"/>
      <c r="O39" s="14"/>
      <c r="P39" s="14"/>
      <c r="Q39" s="14"/>
      <c r="R39" s="14"/>
      <c r="S39" s="14"/>
      <c r="T39" s="14"/>
      <c r="U39" s="14"/>
    </row>
    <row r="40" spans="1:21" s="15" customFormat="1" x14ac:dyDescent="0.25">
      <c r="A40" s="4" t="s">
        <v>63</v>
      </c>
      <c r="B40" s="2" t="s">
        <v>1</v>
      </c>
      <c r="C40" s="3" t="s">
        <v>5</v>
      </c>
      <c r="D40" s="3" t="s">
        <v>7</v>
      </c>
      <c r="E40" s="18">
        <v>28.99</v>
      </c>
      <c r="F40" s="37">
        <v>0</v>
      </c>
      <c r="G40" s="36">
        <f t="shared" si="0"/>
        <v>0</v>
      </c>
      <c r="H40" s="14"/>
      <c r="I40" s="14"/>
      <c r="J40" s="14"/>
      <c r="K40" s="14"/>
      <c r="L40" s="14"/>
      <c r="M40" s="14"/>
      <c r="N40" s="14"/>
      <c r="O40" s="14"/>
      <c r="P40" s="14"/>
      <c r="Q40" s="14"/>
      <c r="R40" s="14"/>
      <c r="S40" s="14"/>
      <c r="T40" s="14"/>
      <c r="U40" s="14"/>
    </row>
    <row r="41" spans="1:21" s="15" customFormat="1" x14ac:dyDescent="0.25">
      <c r="A41" s="4" t="s">
        <v>36</v>
      </c>
      <c r="B41" s="2" t="s">
        <v>1</v>
      </c>
      <c r="C41" s="3" t="s">
        <v>5</v>
      </c>
      <c r="D41" s="3" t="s">
        <v>7</v>
      </c>
      <c r="E41" s="18">
        <v>34.99</v>
      </c>
      <c r="F41" s="37">
        <v>0</v>
      </c>
      <c r="G41" s="36">
        <f t="shared" si="0"/>
        <v>0</v>
      </c>
      <c r="H41" s="14"/>
      <c r="I41" s="14"/>
      <c r="J41" s="14"/>
      <c r="K41" s="14"/>
      <c r="L41" s="14"/>
      <c r="M41" s="14"/>
      <c r="N41" s="14"/>
      <c r="O41" s="14"/>
      <c r="P41" s="14"/>
      <c r="Q41" s="14"/>
      <c r="R41" s="14"/>
      <c r="S41" s="14"/>
      <c r="T41" s="14"/>
      <c r="U41" s="14"/>
    </row>
    <row r="42" spans="1:21" s="15" customFormat="1" x14ac:dyDescent="0.25">
      <c r="A42" s="4" t="s">
        <v>64</v>
      </c>
      <c r="B42" s="2" t="s">
        <v>1</v>
      </c>
      <c r="C42" s="3" t="s">
        <v>5</v>
      </c>
      <c r="D42" s="3" t="s">
        <v>7</v>
      </c>
      <c r="E42" s="18">
        <v>32.99</v>
      </c>
      <c r="F42" s="37">
        <v>0</v>
      </c>
      <c r="G42" s="36">
        <f t="shared" si="0"/>
        <v>0</v>
      </c>
      <c r="H42" s="14"/>
      <c r="I42" s="14"/>
      <c r="J42" s="14"/>
      <c r="K42" s="14"/>
      <c r="L42" s="14"/>
      <c r="M42" s="14"/>
      <c r="N42" s="14"/>
      <c r="O42" s="14"/>
      <c r="P42" s="14"/>
      <c r="Q42" s="14"/>
      <c r="R42" s="14"/>
      <c r="S42" s="14"/>
      <c r="T42" s="14"/>
      <c r="U42" s="14"/>
    </row>
    <row r="43" spans="1:21" s="15" customFormat="1" x14ac:dyDescent="0.25">
      <c r="A43" s="4" t="s">
        <v>65</v>
      </c>
      <c r="B43" s="2" t="s">
        <v>1</v>
      </c>
      <c r="C43" s="3" t="s">
        <v>5</v>
      </c>
      <c r="D43" s="3" t="s">
        <v>7</v>
      </c>
      <c r="E43" s="18">
        <v>7.99</v>
      </c>
      <c r="F43" s="37">
        <v>0</v>
      </c>
      <c r="G43" s="36">
        <f t="shared" si="0"/>
        <v>0</v>
      </c>
      <c r="H43" s="14"/>
      <c r="I43" s="14"/>
      <c r="J43" s="14"/>
      <c r="K43" s="14"/>
      <c r="L43" s="14"/>
      <c r="M43" s="14"/>
      <c r="N43" s="14"/>
      <c r="O43" s="14"/>
      <c r="P43" s="14"/>
      <c r="Q43" s="14"/>
      <c r="R43" s="14"/>
      <c r="S43" s="14"/>
      <c r="T43" s="14"/>
      <c r="U43" s="14"/>
    </row>
    <row r="44" spans="1:21" s="15" customFormat="1" x14ac:dyDescent="0.25">
      <c r="A44" s="4" t="s">
        <v>129</v>
      </c>
      <c r="B44" s="2" t="s">
        <v>1</v>
      </c>
      <c r="C44" s="3" t="s">
        <v>5</v>
      </c>
      <c r="D44" s="3" t="s">
        <v>7</v>
      </c>
      <c r="E44" s="18">
        <v>23.99</v>
      </c>
      <c r="F44" s="37">
        <v>0</v>
      </c>
      <c r="G44" s="36">
        <f t="shared" si="0"/>
        <v>0</v>
      </c>
      <c r="H44" s="14"/>
      <c r="I44" s="14"/>
      <c r="J44" s="14"/>
      <c r="K44" s="14"/>
      <c r="L44" s="14"/>
      <c r="M44" s="14"/>
      <c r="N44" s="14"/>
      <c r="O44" s="14"/>
      <c r="P44" s="14"/>
      <c r="Q44" s="14"/>
      <c r="R44" s="14"/>
      <c r="S44" s="14"/>
      <c r="T44" s="14"/>
      <c r="U44" s="14"/>
    </row>
    <row r="45" spans="1:21" s="15" customFormat="1" x14ac:dyDescent="0.25">
      <c r="A45" s="4" t="s">
        <v>137</v>
      </c>
      <c r="B45" s="2" t="s">
        <v>1</v>
      </c>
      <c r="C45" s="3" t="s">
        <v>5</v>
      </c>
      <c r="D45" s="3" t="s">
        <v>7</v>
      </c>
      <c r="E45" s="18">
        <v>32.99</v>
      </c>
      <c r="F45" s="37">
        <v>0</v>
      </c>
      <c r="G45" s="36">
        <f t="shared" ref="G45" si="3">PRODUCT(E45,F45)</f>
        <v>0</v>
      </c>
      <c r="H45" s="14"/>
      <c r="I45" s="14"/>
      <c r="J45" s="14"/>
      <c r="K45" s="14"/>
      <c r="L45" s="14"/>
      <c r="M45" s="14"/>
      <c r="N45" s="14"/>
      <c r="O45" s="14"/>
      <c r="P45" s="14"/>
      <c r="Q45" s="14"/>
      <c r="R45" s="14"/>
      <c r="S45" s="14"/>
      <c r="T45" s="14"/>
      <c r="U45" s="14"/>
    </row>
    <row r="46" spans="1:21" s="15" customFormat="1" x14ac:dyDescent="0.25">
      <c r="A46" s="4" t="s">
        <v>66</v>
      </c>
      <c r="B46" s="2" t="s">
        <v>1</v>
      </c>
      <c r="C46" s="3" t="s">
        <v>5</v>
      </c>
      <c r="D46" s="3" t="s">
        <v>7</v>
      </c>
      <c r="E46" s="18">
        <v>27.99</v>
      </c>
      <c r="F46" s="37">
        <v>0</v>
      </c>
      <c r="G46" s="36">
        <f t="shared" si="0"/>
        <v>0</v>
      </c>
      <c r="H46" s="14"/>
      <c r="I46" s="14"/>
      <c r="J46" s="14"/>
      <c r="K46" s="14"/>
      <c r="L46" s="14"/>
      <c r="M46" s="14"/>
      <c r="N46" s="14"/>
      <c r="O46" s="14"/>
      <c r="P46" s="14"/>
      <c r="Q46" s="14"/>
      <c r="R46" s="14"/>
      <c r="S46" s="14"/>
      <c r="T46" s="14"/>
      <c r="U46" s="14"/>
    </row>
    <row r="47" spans="1:21" s="15" customFormat="1" x14ac:dyDescent="0.25">
      <c r="A47" s="4" t="s">
        <v>67</v>
      </c>
      <c r="B47" s="2" t="s">
        <v>1</v>
      </c>
      <c r="C47" s="3" t="s">
        <v>5</v>
      </c>
      <c r="D47" s="3" t="s">
        <v>7</v>
      </c>
      <c r="E47" s="18">
        <v>29.99</v>
      </c>
      <c r="F47" s="37">
        <v>0</v>
      </c>
      <c r="G47" s="36">
        <f t="shared" si="0"/>
        <v>0</v>
      </c>
      <c r="H47" s="14"/>
      <c r="I47" s="14"/>
      <c r="J47" s="14"/>
      <c r="K47" s="14"/>
      <c r="L47" s="14"/>
      <c r="M47" s="14"/>
      <c r="N47" s="14"/>
      <c r="O47" s="14"/>
      <c r="P47" s="14"/>
      <c r="Q47" s="14"/>
      <c r="R47" s="14"/>
      <c r="S47" s="14"/>
      <c r="T47" s="14"/>
      <c r="U47" s="14"/>
    </row>
    <row r="48" spans="1:21" s="15" customFormat="1" x14ac:dyDescent="0.25">
      <c r="A48" s="4" t="s">
        <v>68</v>
      </c>
      <c r="B48" s="2" t="s">
        <v>1</v>
      </c>
      <c r="C48" s="3" t="s">
        <v>5</v>
      </c>
      <c r="D48" s="3" t="s">
        <v>7</v>
      </c>
      <c r="E48" s="18">
        <v>28.99</v>
      </c>
      <c r="F48" s="37">
        <v>0</v>
      </c>
      <c r="G48" s="36">
        <f t="shared" si="0"/>
        <v>0</v>
      </c>
      <c r="H48" s="14"/>
      <c r="I48" s="14"/>
      <c r="J48" s="14"/>
      <c r="K48" s="14"/>
      <c r="L48" s="14"/>
      <c r="M48" s="14"/>
      <c r="N48" s="14"/>
      <c r="O48" s="14"/>
      <c r="P48" s="14"/>
      <c r="Q48" s="14"/>
      <c r="R48" s="14"/>
      <c r="S48" s="14"/>
      <c r="T48" s="14"/>
      <c r="U48" s="14"/>
    </row>
    <row r="49" spans="1:21" s="15" customFormat="1" x14ac:dyDescent="0.25">
      <c r="A49" s="4" t="s">
        <v>69</v>
      </c>
      <c r="B49" s="2" t="s">
        <v>1</v>
      </c>
      <c r="C49" s="3" t="s">
        <v>5</v>
      </c>
      <c r="D49" s="3" t="s">
        <v>7</v>
      </c>
      <c r="E49" s="18">
        <v>7.99</v>
      </c>
      <c r="F49" s="37">
        <v>0</v>
      </c>
      <c r="G49" s="36">
        <f t="shared" si="0"/>
        <v>0</v>
      </c>
      <c r="H49" s="14"/>
      <c r="I49" s="14"/>
      <c r="J49" s="14"/>
      <c r="K49" s="14"/>
      <c r="L49" s="14"/>
      <c r="M49" s="14"/>
      <c r="N49" s="14"/>
      <c r="O49" s="14"/>
      <c r="P49" s="14"/>
      <c r="Q49" s="14"/>
      <c r="R49" s="14"/>
      <c r="S49" s="14"/>
      <c r="T49" s="14"/>
      <c r="U49" s="14"/>
    </row>
    <row r="50" spans="1:21" s="15" customFormat="1" x14ac:dyDescent="0.25">
      <c r="A50" s="4" t="s">
        <v>70</v>
      </c>
      <c r="B50" s="2" t="s">
        <v>1</v>
      </c>
      <c r="C50" s="3" t="s">
        <v>5</v>
      </c>
      <c r="D50" s="3" t="s">
        <v>7</v>
      </c>
      <c r="E50" s="18">
        <v>23.99</v>
      </c>
      <c r="F50" s="37">
        <v>0</v>
      </c>
      <c r="G50" s="36">
        <f t="shared" si="0"/>
        <v>0</v>
      </c>
      <c r="H50" s="14"/>
      <c r="I50" s="14"/>
      <c r="J50" s="14"/>
      <c r="K50" s="14"/>
      <c r="L50" s="14"/>
      <c r="M50" s="14"/>
      <c r="N50" s="14"/>
      <c r="O50" s="14"/>
      <c r="P50" s="14"/>
      <c r="Q50" s="14"/>
      <c r="R50" s="14"/>
      <c r="S50" s="14"/>
      <c r="T50" s="14"/>
      <c r="U50" s="14"/>
    </row>
    <row r="51" spans="1:21" s="15" customFormat="1" x14ac:dyDescent="0.25">
      <c r="A51" s="4" t="s">
        <v>71</v>
      </c>
      <c r="B51" s="2" t="s">
        <v>1</v>
      </c>
      <c r="C51" s="3" t="s">
        <v>5</v>
      </c>
      <c r="D51" s="3" t="s">
        <v>7</v>
      </c>
      <c r="E51" s="18">
        <v>31.99</v>
      </c>
      <c r="F51" s="37">
        <v>0</v>
      </c>
      <c r="G51" s="36">
        <f t="shared" si="0"/>
        <v>0</v>
      </c>
      <c r="H51" s="14"/>
      <c r="I51" s="14"/>
      <c r="J51" s="14"/>
      <c r="K51" s="14"/>
      <c r="L51" s="14"/>
      <c r="M51" s="14"/>
      <c r="N51" s="14"/>
      <c r="O51" s="14"/>
      <c r="P51" s="14"/>
      <c r="Q51" s="14"/>
      <c r="R51" s="14"/>
      <c r="S51" s="14"/>
      <c r="T51" s="14"/>
      <c r="U51" s="14"/>
    </row>
    <row r="52" spans="1:21" s="15" customFormat="1" x14ac:dyDescent="0.25">
      <c r="A52" s="4" t="s">
        <v>20</v>
      </c>
      <c r="B52" s="2" t="s">
        <v>19</v>
      </c>
      <c r="C52" s="3" t="s">
        <v>5</v>
      </c>
      <c r="D52" s="3" t="s">
        <v>7</v>
      </c>
      <c r="E52" s="18">
        <v>41.99</v>
      </c>
      <c r="F52" s="37">
        <v>0</v>
      </c>
      <c r="G52" s="36">
        <f t="shared" si="0"/>
        <v>0</v>
      </c>
      <c r="H52" s="14"/>
      <c r="I52" s="14"/>
      <c r="J52" s="14"/>
      <c r="K52" s="14"/>
      <c r="L52" s="14"/>
      <c r="M52" s="14"/>
      <c r="N52" s="14"/>
      <c r="O52" s="14"/>
      <c r="P52" s="14"/>
      <c r="Q52" s="14"/>
      <c r="R52" s="14"/>
      <c r="S52" s="14"/>
      <c r="T52" s="14"/>
      <c r="U52" s="14"/>
    </row>
    <row r="53" spans="1:21" s="15" customFormat="1" x14ac:dyDescent="0.25">
      <c r="A53" s="4" t="s">
        <v>72</v>
      </c>
      <c r="B53" s="2" t="s">
        <v>1</v>
      </c>
      <c r="C53" s="3" t="s">
        <v>5</v>
      </c>
      <c r="D53" s="3" t="s">
        <v>7</v>
      </c>
      <c r="E53" s="18">
        <v>7.99</v>
      </c>
      <c r="F53" s="37">
        <v>0</v>
      </c>
      <c r="G53" s="36">
        <f t="shared" si="0"/>
        <v>0</v>
      </c>
      <c r="H53" s="14"/>
      <c r="I53" s="14"/>
      <c r="J53" s="14"/>
      <c r="K53" s="14"/>
      <c r="L53" s="14"/>
      <c r="M53" s="14"/>
      <c r="N53" s="14"/>
      <c r="O53" s="14"/>
      <c r="P53" s="14"/>
      <c r="Q53" s="14"/>
      <c r="R53" s="14"/>
      <c r="S53" s="14"/>
      <c r="T53" s="14"/>
      <c r="U53" s="14"/>
    </row>
    <row r="54" spans="1:21" s="15" customFormat="1" x14ac:dyDescent="0.25">
      <c r="A54" s="4" t="s">
        <v>73</v>
      </c>
      <c r="B54" s="2" t="s">
        <v>1</v>
      </c>
      <c r="C54" s="3" t="s">
        <v>5</v>
      </c>
      <c r="D54" s="3" t="s">
        <v>7</v>
      </c>
      <c r="E54" s="18">
        <v>32.99</v>
      </c>
      <c r="F54" s="37">
        <v>0</v>
      </c>
      <c r="G54" s="36">
        <f t="shared" si="0"/>
        <v>0</v>
      </c>
      <c r="H54" s="14"/>
      <c r="I54" s="14"/>
      <c r="J54" s="14"/>
      <c r="K54" s="14"/>
      <c r="L54" s="14"/>
      <c r="M54" s="14"/>
      <c r="N54" s="14"/>
      <c r="O54" s="14"/>
      <c r="P54" s="14"/>
      <c r="Q54" s="14"/>
      <c r="R54" s="14"/>
      <c r="S54" s="14"/>
      <c r="T54" s="14"/>
      <c r="U54" s="14"/>
    </row>
    <row r="55" spans="1:21" s="15" customFormat="1" x14ac:dyDescent="0.25">
      <c r="A55" s="4" t="s">
        <v>74</v>
      </c>
      <c r="B55" s="2" t="s">
        <v>1</v>
      </c>
      <c r="C55" s="3" t="s">
        <v>5</v>
      </c>
      <c r="D55" s="3" t="s">
        <v>7</v>
      </c>
      <c r="E55" s="18">
        <v>22.99</v>
      </c>
      <c r="F55" s="37">
        <v>0</v>
      </c>
      <c r="G55" s="36">
        <f t="shared" si="0"/>
        <v>0</v>
      </c>
      <c r="H55" s="14"/>
      <c r="I55" s="14"/>
      <c r="J55" s="14"/>
      <c r="K55" s="14"/>
      <c r="L55" s="14"/>
      <c r="M55" s="14"/>
      <c r="N55" s="14"/>
      <c r="O55" s="14"/>
      <c r="P55" s="14"/>
      <c r="Q55" s="14"/>
      <c r="R55" s="14"/>
      <c r="S55" s="14"/>
      <c r="T55" s="14"/>
      <c r="U55" s="14"/>
    </row>
    <row r="56" spans="1:21" s="15" customFormat="1" x14ac:dyDescent="0.25">
      <c r="A56" s="4" t="s">
        <v>136</v>
      </c>
      <c r="B56" s="2" t="s">
        <v>1</v>
      </c>
      <c r="C56" s="3" t="s">
        <v>5</v>
      </c>
      <c r="D56" s="3" t="s">
        <v>7</v>
      </c>
      <c r="E56" s="18">
        <v>28.99</v>
      </c>
      <c r="F56" s="37">
        <v>0</v>
      </c>
      <c r="G56" s="36">
        <f t="shared" ref="G56" si="4">PRODUCT(E56,F56)</f>
        <v>0</v>
      </c>
      <c r="H56" s="14"/>
      <c r="I56" s="14"/>
      <c r="J56" s="14"/>
      <c r="K56" s="14"/>
      <c r="L56" s="14"/>
      <c r="M56" s="14"/>
      <c r="N56" s="14"/>
      <c r="O56" s="14"/>
      <c r="P56" s="14"/>
      <c r="Q56" s="14"/>
      <c r="R56" s="14"/>
      <c r="S56" s="14"/>
      <c r="T56" s="14"/>
      <c r="U56" s="14"/>
    </row>
    <row r="57" spans="1:21" s="15" customFormat="1" x14ac:dyDescent="0.25">
      <c r="A57" s="4" t="s">
        <v>75</v>
      </c>
      <c r="B57" s="2" t="s">
        <v>1</v>
      </c>
      <c r="C57" s="3" t="s">
        <v>5</v>
      </c>
      <c r="D57" s="3" t="s">
        <v>7</v>
      </c>
      <c r="E57" s="18">
        <v>39.99</v>
      </c>
      <c r="F57" s="37">
        <v>0</v>
      </c>
      <c r="G57" s="36">
        <f t="shared" si="0"/>
        <v>0</v>
      </c>
      <c r="H57" s="14"/>
      <c r="I57" s="14"/>
      <c r="J57" s="14"/>
      <c r="K57" s="14"/>
      <c r="L57" s="14"/>
      <c r="M57" s="14"/>
      <c r="N57" s="14"/>
      <c r="O57" s="14"/>
      <c r="P57" s="14"/>
      <c r="Q57" s="14"/>
      <c r="R57" s="14"/>
      <c r="S57" s="14"/>
      <c r="T57" s="14"/>
      <c r="U57" s="14"/>
    </row>
    <row r="58" spans="1:21" s="15" customFormat="1" x14ac:dyDescent="0.25">
      <c r="A58" s="4" t="s">
        <v>18</v>
      </c>
      <c r="B58" s="2" t="s">
        <v>1</v>
      </c>
      <c r="C58" s="3" t="s">
        <v>5</v>
      </c>
      <c r="D58" s="3" t="s">
        <v>7</v>
      </c>
      <c r="E58" s="18">
        <v>29.99</v>
      </c>
      <c r="F58" s="37">
        <v>0</v>
      </c>
      <c r="G58" s="36">
        <f t="shared" si="0"/>
        <v>0</v>
      </c>
      <c r="H58" s="14"/>
      <c r="I58" s="14"/>
      <c r="J58" s="14"/>
      <c r="K58" s="14"/>
      <c r="L58" s="14"/>
      <c r="M58" s="14"/>
      <c r="N58" s="14"/>
      <c r="O58" s="14"/>
      <c r="P58" s="14"/>
      <c r="Q58" s="14"/>
      <c r="R58" s="14"/>
      <c r="S58" s="14"/>
      <c r="T58" s="14"/>
      <c r="U58" s="14"/>
    </row>
    <row r="59" spans="1:21" s="15" customFormat="1" x14ac:dyDescent="0.25">
      <c r="A59" s="4" t="s">
        <v>33</v>
      </c>
      <c r="B59" s="2" t="s">
        <v>1</v>
      </c>
      <c r="C59" s="3" t="s">
        <v>5</v>
      </c>
      <c r="D59" s="3" t="s">
        <v>7</v>
      </c>
      <c r="E59" s="18">
        <v>39.99</v>
      </c>
      <c r="F59" s="37">
        <v>0</v>
      </c>
      <c r="G59" s="36">
        <f t="shared" si="0"/>
        <v>0</v>
      </c>
      <c r="H59" s="14"/>
      <c r="I59" s="14"/>
      <c r="J59" s="14"/>
      <c r="K59" s="14"/>
      <c r="L59" s="14"/>
      <c r="M59" s="14"/>
      <c r="N59" s="14"/>
      <c r="O59" s="14"/>
      <c r="P59" s="14"/>
      <c r="Q59" s="14"/>
      <c r="R59" s="14"/>
      <c r="S59" s="14"/>
      <c r="T59" s="14"/>
      <c r="U59" s="14"/>
    </row>
    <row r="60" spans="1:21" s="15" customFormat="1" x14ac:dyDescent="0.25">
      <c r="A60" s="4" t="s">
        <v>76</v>
      </c>
      <c r="B60" s="2" t="s">
        <v>1</v>
      </c>
      <c r="C60" s="3" t="s">
        <v>5</v>
      </c>
      <c r="D60" s="3" t="s">
        <v>7</v>
      </c>
      <c r="E60" s="18">
        <v>23.99</v>
      </c>
      <c r="F60" s="37">
        <v>0</v>
      </c>
      <c r="G60" s="36">
        <f t="shared" si="0"/>
        <v>0</v>
      </c>
      <c r="H60" s="14"/>
      <c r="I60" s="14"/>
      <c r="J60" s="14"/>
      <c r="K60" s="14"/>
      <c r="L60" s="14"/>
      <c r="M60" s="14"/>
      <c r="N60" s="14"/>
      <c r="O60" s="14"/>
      <c r="P60" s="14"/>
      <c r="Q60" s="14"/>
      <c r="R60" s="14"/>
      <c r="S60" s="14"/>
      <c r="T60" s="14"/>
      <c r="U60" s="14"/>
    </row>
    <row r="61" spans="1:21" s="15" customFormat="1" x14ac:dyDescent="0.25">
      <c r="A61" s="4" t="s">
        <v>77</v>
      </c>
      <c r="B61" s="2" t="s">
        <v>1</v>
      </c>
      <c r="C61" s="3" t="s">
        <v>5</v>
      </c>
      <c r="D61" s="3" t="s">
        <v>7</v>
      </c>
      <c r="E61" s="18">
        <v>29.99</v>
      </c>
      <c r="F61" s="37">
        <v>0</v>
      </c>
      <c r="G61" s="36">
        <f t="shared" si="0"/>
        <v>0</v>
      </c>
      <c r="H61" s="14"/>
      <c r="I61" s="14"/>
      <c r="J61" s="14"/>
      <c r="K61" s="14"/>
      <c r="L61" s="14"/>
      <c r="M61" s="14"/>
      <c r="N61" s="14"/>
      <c r="O61" s="14"/>
      <c r="P61" s="14"/>
      <c r="Q61" s="14"/>
      <c r="R61" s="14"/>
      <c r="S61" s="14"/>
      <c r="T61" s="14"/>
      <c r="U61" s="14"/>
    </row>
    <row r="62" spans="1:21" s="15" customFormat="1" x14ac:dyDescent="0.25">
      <c r="A62" s="4" t="s">
        <v>78</v>
      </c>
      <c r="B62" s="2" t="s">
        <v>1</v>
      </c>
      <c r="C62" s="3" t="s">
        <v>11</v>
      </c>
      <c r="D62" s="3" t="s">
        <v>7</v>
      </c>
      <c r="E62" s="18">
        <v>139.99</v>
      </c>
      <c r="F62" s="37">
        <v>0</v>
      </c>
      <c r="G62" s="36">
        <f t="shared" si="0"/>
        <v>0</v>
      </c>
      <c r="H62" s="14"/>
      <c r="I62" s="14"/>
      <c r="J62" s="14"/>
      <c r="K62" s="14"/>
      <c r="L62" s="14"/>
      <c r="M62" s="14"/>
      <c r="N62" s="14"/>
      <c r="O62" s="14"/>
      <c r="P62" s="14"/>
      <c r="Q62" s="14"/>
      <c r="R62" s="14"/>
      <c r="S62" s="14"/>
      <c r="T62" s="14"/>
      <c r="U62" s="14"/>
    </row>
    <row r="63" spans="1:21" s="15" customFormat="1" x14ac:dyDescent="0.25">
      <c r="A63" s="4" t="s">
        <v>79</v>
      </c>
      <c r="B63" s="2" t="s">
        <v>1</v>
      </c>
      <c r="C63" s="3" t="s">
        <v>11</v>
      </c>
      <c r="D63" s="3" t="s">
        <v>7</v>
      </c>
      <c r="E63" s="18">
        <v>139.99</v>
      </c>
      <c r="F63" s="37">
        <v>0</v>
      </c>
      <c r="G63" s="36">
        <f t="shared" si="0"/>
        <v>0</v>
      </c>
      <c r="H63" s="14"/>
      <c r="I63" s="14"/>
      <c r="J63" s="14"/>
      <c r="K63" s="14"/>
      <c r="L63" s="14"/>
      <c r="M63" s="14"/>
      <c r="N63" s="14"/>
      <c r="O63" s="14"/>
      <c r="P63" s="14"/>
      <c r="Q63" s="14"/>
      <c r="R63" s="14"/>
      <c r="S63" s="14"/>
      <c r="T63" s="14"/>
      <c r="U63" s="14"/>
    </row>
    <row r="64" spans="1:21" s="15" customFormat="1" x14ac:dyDescent="0.25">
      <c r="A64" s="4" t="s">
        <v>80</v>
      </c>
      <c r="B64" s="2" t="s">
        <v>1</v>
      </c>
      <c r="C64" s="3" t="s">
        <v>11</v>
      </c>
      <c r="D64" s="3" t="s">
        <v>7</v>
      </c>
      <c r="E64" s="18">
        <v>149.99</v>
      </c>
      <c r="F64" s="37">
        <v>0</v>
      </c>
      <c r="G64" s="36">
        <f t="shared" si="0"/>
        <v>0</v>
      </c>
      <c r="H64" s="14"/>
      <c r="I64" s="14"/>
      <c r="J64" s="14"/>
      <c r="K64" s="14"/>
      <c r="L64" s="14"/>
      <c r="M64" s="14"/>
      <c r="N64" s="14"/>
      <c r="O64" s="14"/>
      <c r="P64" s="14"/>
      <c r="Q64" s="14"/>
      <c r="R64" s="14"/>
      <c r="S64" s="14"/>
      <c r="T64" s="14"/>
      <c r="U64" s="14"/>
    </row>
    <row r="65" spans="1:21" s="15" customFormat="1" x14ac:dyDescent="0.25">
      <c r="A65" s="4" t="s">
        <v>81</v>
      </c>
      <c r="B65" s="2" t="s">
        <v>1</v>
      </c>
      <c r="C65" s="3" t="s">
        <v>11</v>
      </c>
      <c r="D65" s="3" t="s">
        <v>7</v>
      </c>
      <c r="E65" s="18">
        <v>149.99</v>
      </c>
      <c r="F65" s="37">
        <v>0</v>
      </c>
      <c r="G65" s="36">
        <f t="shared" si="0"/>
        <v>0</v>
      </c>
      <c r="H65" s="14"/>
      <c r="I65" s="14"/>
      <c r="J65" s="14"/>
      <c r="K65" s="14"/>
      <c r="L65" s="14"/>
      <c r="M65" s="14"/>
      <c r="N65" s="14"/>
      <c r="O65" s="14"/>
      <c r="P65" s="14"/>
      <c r="Q65" s="14"/>
      <c r="R65" s="14"/>
      <c r="S65" s="14"/>
      <c r="T65" s="14"/>
      <c r="U65" s="14"/>
    </row>
    <row r="66" spans="1:21" s="15" customFormat="1" x14ac:dyDescent="0.25">
      <c r="A66" s="4" t="s">
        <v>82</v>
      </c>
      <c r="B66" s="2" t="s">
        <v>1</v>
      </c>
      <c r="C66" s="3" t="s">
        <v>11</v>
      </c>
      <c r="D66" s="3" t="s">
        <v>7</v>
      </c>
      <c r="E66" s="18">
        <v>149.99</v>
      </c>
      <c r="F66" s="37">
        <v>0</v>
      </c>
      <c r="G66" s="36">
        <f t="shared" si="0"/>
        <v>0</v>
      </c>
      <c r="H66" s="14"/>
      <c r="I66" s="14"/>
      <c r="J66" s="14"/>
      <c r="K66" s="14"/>
      <c r="L66" s="14"/>
      <c r="M66" s="14"/>
      <c r="N66" s="14"/>
      <c r="O66" s="14"/>
      <c r="P66" s="14"/>
      <c r="Q66" s="14"/>
      <c r="R66" s="14"/>
      <c r="S66" s="14"/>
      <c r="T66" s="14"/>
      <c r="U66" s="14"/>
    </row>
    <row r="67" spans="1:21" s="15" customFormat="1" x14ac:dyDescent="0.25">
      <c r="A67" s="4" t="s">
        <v>83</v>
      </c>
      <c r="B67" s="2" t="s">
        <v>1</v>
      </c>
      <c r="C67" s="3" t="s">
        <v>11</v>
      </c>
      <c r="D67" s="3" t="s">
        <v>7</v>
      </c>
      <c r="E67" s="18">
        <v>149.99</v>
      </c>
      <c r="F67" s="37">
        <v>0</v>
      </c>
      <c r="G67" s="36">
        <f t="shared" si="0"/>
        <v>0</v>
      </c>
      <c r="H67" s="14"/>
      <c r="I67" s="14"/>
      <c r="J67" s="14"/>
      <c r="K67" s="14"/>
      <c r="L67" s="14"/>
      <c r="M67" s="14"/>
      <c r="N67" s="14"/>
      <c r="O67" s="14"/>
      <c r="P67" s="14"/>
      <c r="Q67" s="14"/>
      <c r="R67" s="14"/>
      <c r="S67" s="14"/>
      <c r="T67" s="14"/>
      <c r="U67" s="14"/>
    </row>
    <row r="68" spans="1:21" s="15" customFormat="1" x14ac:dyDescent="0.25">
      <c r="A68" s="4" t="s">
        <v>134</v>
      </c>
      <c r="B68" s="2" t="s">
        <v>1</v>
      </c>
      <c r="C68" s="3" t="s">
        <v>11</v>
      </c>
      <c r="D68" s="3" t="s">
        <v>7</v>
      </c>
      <c r="E68" s="18">
        <v>179.99</v>
      </c>
      <c r="F68" s="37">
        <v>0</v>
      </c>
      <c r="G68" s="36">
        <f t="shared" si="0"/>
        <v>0</v>
      </c>
      <c r="H68" s="14"/>
      <c r="I68" s="14"/>
      <c r="J68" s="14"/>
      <c r="K68" s="14"/>
      <c r="L68" s="14"/>
      <c r="M68" s="14"/>
      <c r="N68" s="14"/>
      <c r="O68" s="14"/>
      <c r="P68" s="14"/>
      <c r="Q68" s="14"/>
      <c r="R68" s="14"/>
      <c r="S68" s="14"/>
      <c r="T68" s="14"/>
      <c r="U68" s="14"/>
    </row>
    <row r="69" spans="1:21" s="15" customFormat="1" x14ac:dyDescent="0.25">
      <c r="A69" s="32" t="s">
        <v>84</v>
      </c>
      <c r="B69" s="33" t="s">
        <v>1</v>
      </c>
      <c r="C69" s="8" t="s">
        <v>11</v>
      </c>
      <c r="D69" s="8" t="s">
        <v>7</v>
      </c>
      <c r="E69" s="18">
        <v>199.99</v>
      </c>
      <c r="F69" s="37">
        <v>0</v>
      </c>
      <c r="G69" s="36">
        <f t="shared" si="0"/>
        <v>0</v>
      </c>
      <c r="H69" s="14"/>
      <c r="I69" s="14"/>
      <c r="J69" s="14"/>
      <c r="K69" s="14"/>
      <c r="L69" s="14"/>
      <c r="M69" s="14"/>
      <c r="N69" s="14"/>
      <c r="O69" s="14"/>
      <c r="P69" s="14"/>
      <c r="Q69" s="14"/>
      <c r="R69" s="14"/>
      <c r="S69" s="14"/>
      <c r="T69" s="14"/>
      <c r="U69" s="14"/>
    </row>
    <row r="70" spans="1:21" s="15" customFormat="1" x14ac:dyDescent="0.25">
      <c r="A70" s="4" t="s">
        <v>132</v>
      </c>
      <c r="B70" s="2" t="s">
        <v>1</v>
      </c>
      <c r="C70" s="3" t="s">
        <v>11</v>
      </c>
      <c r="D70" s="3" t="s">
        <v>7</v>
      </c>
      <c r="E70" s="18">
        <v>239.99</v>
      </c>
      <c r="F70" s="37">
        <v>0</v>
      </c>
      <c r="G70" s="36">
        <f t="shared" si="0"/>
        <v>0</v>
      </c>
      <c r="H70" s="14"/>
      <c r="I70" s="14"/>
      <c r="J70" s="14"/>
      <c r="K70" s="14"/>
      <c r="L70" s="14"/>
      <c r="M70" s="14"/>
      <c r="N70" s="14"/>
      <c r="O70" s="14"/>
      <c r="P70" s="14"/>
      <c r="Q70" s="14"/>
      <c r="R70" s="14"/>
      <c r="S70" s="14"/>
      <c r="T70" s="14"/>
      <c r="U70" s="14"/>
    </row>
    <row r="71" spans="1:21" s="15" customFormat="1" x14ac:dyDescent="0.25">
      <c r="A71" s="32" t="s">
        <v>131</v>
      </c>
      <c r="B71" s="33" t="s">
        <v>1</v>
      </c>
      <c r="C71" s="8" t="s">
        <v>11</v>
      </c>
      <c r="D71" s="8" t="s">
        <v>7</v>
      </c>
      <c r="E71" s="18">
        <v>259.99</v>
      </c>
      <c r="F71" s="37">
        <v>0</v>
      </c>
      <c r="G71" s="36">
        <f t="shared" si="0"/>
        <v>0</v>
      </c>
      <c r="H71" s="14"/>
      <c r="I71" s="14"/>
      <c r="J71" s="14"/>
      <c r="K71" s="14"/>
      <c r="L71" s="14"/>
      <c r="M71" s="14"/>
      <c r="N71" s="14"/>
      <c r="O71" s="14"/>
      <c r="P71" s="14"/>
      <c r="Q71" s="14"/>
      <c r="R71" s="14"/>
      <c r="S71" s="14"/>
      <c r="T71" s="14"/>
      <c r="U71" s="14"/>
    </row>
    <row r="72" spans="1:21" s="15" customFormat="1" x14ac:dyDescent="0.25">
      <c r="A72" s="4" t="s">
        <v>133</v>
      </c>
      <c r="B72" s="2" t="s">
        <v>1</v>
      </c>
      <c r="C72" s="3" t="s">
        <v>11</v>
      </c>
      <c r="D72" s="3" t="s">
        <v>7</v>
      </c>
      <c r="E72" s="18">
        <v>259.99</v>
      </c>
      <c r="F72" s="37">
        <v>0</v>
      </c>
      <c r="G72" s="36">
        <f t="shared" si="0"/>
        <v>0</v>
      </c>
      <c r="H72" s="14"/>
      <c r="I72" s="14"/>
      <c r="J72" s="14"/>
      <c r="K72" s="14"/>
      <c r="L72" s="14"/>
      <c r="M72" s="14"/>
      <c r="N72" s="14"/>
      <c r="O72" s="14"/>
      <c r="P72" s="14"/>
      <c r="Q72" s="14"/>
      <c r="R72" s="14"/>
      <c r="S72" s="14"/>
      <c r="T72" s="14"/>
      <c r="U72" s="14"/>
    </row>
    <row r="73" spans="1:21" s="15" customFormat="1" x14ac:dyDescent="0.25">
      <c r="A73" s="4"/>
      <c r="B73" s="2"/>
      <c r="C73" s="3"/>
      <c r="D73" s="3"/>
      <c r="E73" s="18"/>
      <c r="F73" s="16"/>
      <c r="G73" s="17"/>
      <c r="H73" s="14"/>
      <c r="I73" s="14"/>
      <c r="J73" s="14"/>
      <c r="K73" s="14"/>
      <c r="L73" s="14"/>
      <c r="M73" s="14"/>
      <c r="N73" s="14"/>
      <c r="O73" s="14"/>
      <c r="P73" s="14"/>
      <c r="Q73" s="14"/>
      <c r="R73" s="14"/>
      <c r="S73" s="14"/>
      <c r="T73" s="14"/>
      <c r="U73" s="14"/>
    </row>
    <row r="74" spans="1:21" s="15" customFormat="1" ht="18.75" x14ac:dyDescent="0.3">
      <c r="A74" s="4"/>
      <c r="B74" s="2"/>
      <c r="C74" s="3"/>
      <c r="D74" s="3"/>
      <c r="E74" s="18"/>
      <c r="F74" s="34" t="s">
        <v>85</v>
      </c>
      <c r="G74" s="35">
        <f>SUM(G4:G73)</f>
        <v>0</v>
      </c>
      <c r="H74" s="14"/>
      <c r="I74" s="14"/>
      <c r="J74" s="14"/>
      <c r="K74" s="14"/>
      <c r="L74" s="14"/>
      <c r="M74" s="14"/>
      <c r="N74" s="14"/>
      <c r="O74" s="14"/>
      <c r="P74" s="14"/>
      <c r="Q74" s="14"/>
      <c r="R74" s="14"/>
      <c r="S74" s="14"/>
      <c r="T74" s="14"/>
      <c r="U74" s="14"/>
    </row>
    <row r="75" spans="1:21" s="15" customFormat="1" x14ac:dyDescent="0.25">
      <c r="A75" s="4"/>
      <c r="B75" s="2"/>
      <c r="C75" s="3"/>
      <c r="D75" s="3"/>
      <c r="E75" s="18"/>
      <c r="F75" s="16"/>
      <c r="G75" s="17"/>
      <c r="H75" s="14"/>
      <c r="I75" s="14"/>
      <c r="J75" s="14"/>
      <c r="K75" s="14"/>
      <c r="L75" s="14"/>
      <c r="M75" s="14"/>
      <c r="N75" s="14"/>
      <c r="O75" s="14"/>
      <c r="P75" s="14"/>
      <c r="Q75" s="14"/>
      <c r="R75" s="14"/>
      <c r="S75" s="14"/>
      <c r="T75" s="14"/>
      <c r="U75" s="14"/>
    </row>
    <row r="76" spans="1:21" s="15" customFormat="1" ht="18.75" x14ac:dyDescent="0.3">
      <c r="A76" s="19" t="s">
        <v>28</v>
      </c>
      <c r="B76" s="50"/>
      <c r="C76" s="51"/>
      <c r="D76" s="52"/>
      <c r="E76" s="11"/>
      <c r="F76" s="12"/>
      <c r="G76" s="13"/>
      <c r="H76" s="14"/>
      <c r="I76" s="14"/>
      <c r="J76" s="14"/>
      <c r="K76" s="14"/>
      <c r="L76" s="14"/>
      <c r="M76" s="14"/>
      <c r="N76" s="14"/>
      <c r="O76" s="14"/>
      <c r="P76" s="14"/>
      <c r="Q76" s="14"/>
      <c r="R76" s="14"/>
      <c r="S76" s="14"/>
      <c r="T76" s="14"/>
      <c r="U76" s="14"/>
    </row>
    <row r="77" spans="1:21" s="15" customFormat="1" ht="18.75" x14ac:dyDescent="0.3">
      <c r="A77" s="19" t="s">
        <v>29</v>
      </c>
      <c r="B77" s="50"/>
      <c r="C77" s="51"/>
      <c r="D77" s="52"/>
      <c r="E77" s="11"/>
      <c r="F77" s="12"/>
      <c r="G77" s="13"/>
      <c r="H77" s="14"/>
      <c r="I77" s="14"/>
      <c r="J77" s="14"/>
      <c r="K77" s="14"/>
      <c r="L77" s="14"/>
      <c r="M77" s="14"/>
      <c r="N77" s="14"/>
      <c r="O77" s="14"/>
      <c r="P77" s="14"/>
      <c r="Q77" s="14"/>
      <c r="R77" s="14"/>
      <c r="S77" s="14"/>
      <c r="T77" s="14"/>
      <c r="U77" s="14"/>
    </row>
    <row r="78" spans="1:21" s="15" customFormat="1" ht="18.75" x14ac:dyDescent="0.3">
      <c r="A78" s="19" t="s">
        <v>27</v>
      </c>
      <c r="B78" s="50"/>
      <c r="C78" s="51"/>
      <c r="D78" s="52"/>
      <c r="E78" s="11"/>
      <c r="F78" s="12"/>
      <c r="G78" s="13"/>
      <c r="H78" s="14"/>
      <c r="I78" s="14"/>
      <c r="J78" s="14"/>
      <c r="K78" s="14"/>
      <c r="L78" s="14"/>
      <c r="M78" s="14"/>
      <c r="N78" s="14"/>
      <c r="O78" s="14"/>
      <c r="P78" s="14"/>
      <c r="Q78" s="14"/>
      <c r="R78" s="14"/>
      <c r="S78" s="14"/>
      <c r="T78" s="14"/>
      <c r="U78" s="14"/>
    </row>
    <row r="79" spans="1:21" s="15" customFormat="1" ht="36" customHeight="1" x14ac:dyDescent="0.25">
      <c r="A79" s="45" t="s">
        <v>31</v>
      </c>
      <c r="B79" s="46"/>
      <c r="C79" s="46"/>
      <c r="D79" s="46"/>
      <c r="E79" s="46"/>
      <c r="F79" s="46"/>
      <c r="G79" s="47"/>
      <c r="H79" s="14"/>
      <c r="I79" s="14"/>
      <c r="J79" s="14"/>
      <c r="K79" s="14"/>
      <c r="L79" s="14"/>
      <c r="M79" s="14"/>
      <c r="N79" s="14"/>
      <c r="O79" s="14"/>
      <c r="P79" s="14"/>
      <c r="Q79" s="14"/>
      <c r="R79" s="14"/>
      <c r="S79" s="14"/>
      <c r="T79" s="14"/>
      <c r="U79" s="14"/>
    </row>
    <row r="80" spans="1:21" s="25" customFormat="1" ht="35.25" customHeight="1" x14ac:dyDescent="0.3">
      <c r="A80" s="42" t="s">
        <v>41</v>
      </c>
      <c r="B80" s="43"/>
      <c r="C80" s="43"/>
      <c r="D80" s="43"/>
      <c r="E80" s="43"/>
      <c r="F80" s="43"/>
      <c r="G80" s="44"/>
      <c r="H80" s="24"/>
      <c r="I80" s="24"/>
      <c r="J80" s="24"/>
      <c r="K80" s="24"/>
      <c r="L80" s="24"/>
      <c r="M80" s="24"/>
      <c r="N80" s="24"/>
      <c r="O80" s="24"/>
      <c r="P80" s="24"/>
      <c r="Q80" s="24"/>
      <c r="R80" s="24"/>
      <c r="S80" s="24"/>
      <c r="T80" s="24"/>
      <c r="U80" s="24"/>
    </row>
    <row r="81" spans="1:21" s="15" customFormat="1" ht="15" x14ac:dyDescent="0.25">
      <c r="A81" s="4"/>
      <c r="B81" s="9"/>
      <c r="C81" s="10"/>
      <c r="D81" s="10"/>
      <c r="E81" s="11"/>
      <c r="F81" s="12"/>
      <c r="G81" s="13"/>
      <c r="H81" s="14"/>
      <c r="I81" s="14"/>
      <c r="J81" s="14"/>
      <c r="K81" s="14"/>
      <c r="L81" s="14"/>
      <c r="M81" s="14"/>
      <c r="N81" s="14"/>
      <c r="O81" s="14"/>
      <c r="P81" s="14"/>
      <c r="Q81" s="14"/>
      <c r="R81" s="14"/>
      <c r="S81" s="14"/>
      <c r="T81" s="14"/>
      <c r="U81" s="14"/>
    </row>
  </sheetData>
  <sheetProtection password="DAD9" sheet="1" objects="1" scenarios="1" selectLockedCells="1" sort="0" autoFilter="0"/>
  <autoFilter ref="A3:G3"/>
  <mergeCells count="7">
    <mergeCell ref="A80:G80"/>
    <mergeCell ref="A79:G79"/>
    <mergeCell ref="G1:H1"/>
    <mergeCell ref="A2:G2"/>
    <mergeCell ref="B77:D77"/>
    <mergeCell ref="B78:D78"/>
    <mergeCell ref="B76:D76"/>
  </mergeCells>
  <pageMargins left="0.25" right="0.25" top="0.75" bottom="0.75" header="0.3" footer="0.3"/>
  <pageSetup paperSize="9" scale="64" fitToHeight="0"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5"/>
  <sheetViews>
    <sheetView workbookViewId="0">
      <selection activeCell="C47" sqref="C47"/>
    </sheetView>
  </sheetViews>
  <sheetFormatPr baseColWidth="10" defaultRowHeight="15" x14ac:dyDescent="0.25"/>
  <sheetData>
    <row r="1" spans="1:1" ht="15.75" x14ac:dyDescent="0.25">
      <c r="A1" s="39" t="s">
        <v>86</v>
      </c>
    </row>
    <row r="2" spans="1:1" x14ac:dyDescent="0.25">
      <c r="A2" s="40" t="s">
        <v>87</v>
      </c>
    </row>
    <row r="3" spans="1:1" x14ac:dyDescent="0.25">
      <c r="A3" s="41" t="s">
        <v>88</v>
      </c>
    </row>
    <row r="4" spans="1:1" x14ac:dyDescent="0.25">
      <c r="A4" s="41" t="s">
        <v>89</v>
      </c>
    </row>
    <row r="5" spans="1:1" x14ac:dyDescent="0.25">
      <c r="A5" s="41" t="s">
        <v>90</v>
      </c>
    </row>
    <row r="6" spans="1:1" x14ac:dyDescent="0.25">
      <c r="A6" s="41" t="s">
        <v>91</v>
      </c>
    </row>
    <row r="7" spans="1:1" x14ac:dyDescent="0.25">
      <c r="A7" s="41" t="s">
        <v>92</v>
      </c>
    </row>
    <row r="8" spans="1:1" x14ac:dyDescent="0.25">
      <c r="A8" s="41" t="s">
        <v>93</v>
      </c>
    </row>
    <row r="9" spans="1:1" x14ac:dyDescent="0.25">
      <c r="A9" s="41" t="s">
        <v>94</v>
      </c>
    </row>
    <row r="10" spans="1:1" x14ac:dyDescent="0.25">
      <c r="A10" s="38" t="s">
        <v>95</v>
      </c>
    </row>
    <row r="11" spans="1:1" x14ac:dyDescent="0.25">
      <c r="A11" s="41" t="s">
        <v>96</v>
      </c>
    </row>
    <row r="12" spans="1:1" x14ac:dyDescent="0.25">
      <c r="A12" s="38" t="s">
        <v>97</v>
      </c>
    </row>
    <row r="13" spans="1:1" x14ac:dyDescent="0.25">
      <c r="A13" s="41" t="s">
        <v>98</v>
      </c>
    </row>
    <row r="14" spans="1:1" x14ac:dyDescent="0.25">
      <c r="A14" s="38" t="s">
        <v>99</v>
      </c>
    </row>
    <row r="15" spans="1:1" x14ac:dyDescent="0.25">
      <c r="A15" s="41" t="s">
        <v>100</v>
      </c>
    </row>
    <row r="16" spans="1:1" x14ac:dyDescent="0.25">
      <c r="A16" s="38" t="s">
        <v>101</v>
      </c>
    </row>
    <row r="17" spans="1:1" x14ac:dyDescent="0.25">
      <c r="A17" s="40" t="s">
        <v>102</v>
      </c>
    </row>
    <row r="18" spans="1:1" x14ac:dyDescent="0.25">
      <c r="A18" s="38" t="s">
        <v>103</v>
      </c>
    </row>
    <row r="19" spans="1:1" x14ac:dyDescent="0.25">
      <c r="A19" s="38" t="s">
        <v>104</v>
      </c>
    </row>
    <row r="20" spans="1:1" x14ac:dyDescent="0.25">
      <c r="A20" s="41"/>
    </row>
    <row r="21" spans="1:1" x14ac:dyDescent="0.25">
      <c r="A21" s="41" t="s">
        <v>105</v>
      </c>
    </row>
    <row r="22" spans="1:1" x14ac:dyDescent="0.25">
      <c r="A22" s="38" t="s">
        <v>106</v>
      </c>
    </row>
    <row r="23" spans="1:1" x14ac:dyDescent="0.25">
      <c r="A23" s="38" t="s">
        <v>107</v>
      </c>
    </row>
    <row r="24" spans="1:1" x14ac:dyDescent="0.25">
      <c r="A24" s="38" t="s">
        <v>108</v>
      </c>
    </row>
    <row r="25" spans="1:1" x14ac:dyDescent="0.25">
      <c r="A25" s="38" t="s">
        <v>109</v>
      </c>
    </row>
    <row r="26" spans="1:1" x14ac:dyDescent="0.25">
      <c r="A26" s="38" t="s">
        <v>110</v>
      </c>
    </row>
    <row r="27" spans="1:1" x14ac:dyDescent="0.25">
      <c r="A27" s="41" t="s">
        <v>111</v>
      </c>
    </row>
    <row r="28" spans="1:1" x14ac:dyDescent="0.25">
      <c r="A28" s="38" t="s">
        <v>112</v>
      </c>
    </row>
    <row r="29" spans="1:1" x14ac:dyDescent="0.25">
      <c r="A29" s="41" t="s">
        <v>113</v>
      </c>
    </row>
    <row r="30" spans="1:1" x14ac:dyDescent="0.25">
      <c r="A30" s="38" t="s">
        <v>114</v>
      </c>
    </row>
    <row r="31" spans="1:1" x14ac:dyDescent="0.25">
      <c r="A31" s="38" t="s">
        <v>115</v>
      </c>
    </row>
    <row r="32" spans="1:1" x14ac:dyDescent="0.25">
      <c r="A32" s="38" t="s">
        <v>116</v>
      </c>
    </row>
    <row r="33" spans="1:1" x14ac:dyDescent="0.25">
      <c r="A33" s="38" t="s">
        <v>117</v>
      </c>
    </row>
    <row r="34" spans="1:1" x14ac:dyDescent="0.25">
      <c r="A34" s="41" t="s">
        <v>118</v>
      </c>
    </row>
    <row r="35" spans="1:1" x14ac:dyDescent="0.25">
      <c r="A35" s="38" t="s">
        <v>119</v>
      </c>
    </row>
    <row r="36" spans="1:1" x14ac:dyDescent="0.25">
      <c r="A36" s="41" t="s">
        <v>120</v>
      </c>
    </row>
    <row r="37" spans="1:1" x14ac:dyDescent="0.25">
      <c r="A37" s="38" t="s">
        <v>121</v>
      </c>
    </row>
    <row r="38" spans="1:1" x14ac:dyDescent="0.25">
      <c r="A38" s="38" t="s">
        <v>122</v>
      </c>
    </row>
    <row r="39" spans="1:1" x14ac:dyDescent="0.25">
      <c r="A39" s="38" t="s">
        <v>123</v>
      </c>
    </row>
    <row r="40" spans="1:1" x14ac:dyDescent="0.25">
      <c r="A40" s="38" t="s">
        <v>124</v>
      </c>
    </row>
    <row r="41" spans="1:1" x14ac:dyDescent="0.25">
      <c r="A41" s="41" t="s">
        <v>125</v>
      </c>
    </row>
    <row r="42" spans="1:1" x14ac:dyDescent="0.25">
      <c r="A42" s="38" t="s">
        <v>126</v>
      </c>
    </row>
    <row r="43" spans="1:1" x14ac:dyDescent="0.25">
      <c r="A43" s="38" t="s">
        <v>127</v>
      </c>
    </row>
    <row r="44" spans="1:1" x14ac:dyDescent="0.25">
      <c r="A44" s="38" t="s">
        <v>128</v>
      </c>
    </row>
    <row r="45" spans="1:1" x14ac:dyDescent="0.25">
      <c r="A45" s="38"/>
    </row>
  </sheetData>
  <hyperlinks>
    <hyperlink ref="A2" r:id="rId1" display="http://www.mohlfeuerwerk.de/"/>
    <hyperlink ref="A17" r:id="rId2" display="mailto:info@mohlfeuerwerk.de"/>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3073" r:id="rId4">
          <objectPr defaultSize="0" r:id="rId5">
            <anchor moveWithCells="1">
              <from>
                <xdr:col>0</xdr:col>
                <xdr:colOff>0</xdr:colOff>
                <xdr:row>0</xdr:row>
                <xdr:rowOff>0</xdr:rowOff>
              </from>
              <to>
                <xdr:col>7</xdr:col>
                <xdr:colOff>428625</xdr:colOff>
                <xdr:row>47</xdr:row>
                <xdr:rowOff>123825</xdr:rowOff>
              </to>
            </anchor>
          </objectPr>
        </oleObject>
      </mc:Choice>
      <mc:Fallback>
        <oleObject progId="Dokument"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shapeId="4097" r:id="rId4">
          <objectPr defaultSize="0" autoPict="0" r:id="rId5">
            <anchor moveWithCells="1">
              <from>
                <xdr:col>0</xdr:col>
                <xdr:colOff>0</xdr:colOff>
                <xdr:row>0</xdr:row>
                <xdr:rowOff>0</xdr:rowOff>
              </from>
              <to>
                <xdr:col>9</xdr:col>
                <xdr:colOff>266700</xdr:colOff>
                <xdr:row>52</xdr:row>
                <xdr:rowOff>180975</xdr:rowOff>
              </to>
            </anchor>
          </objectPr>
        </oleObject>
      </mc:Choice>
      <mc:Fallback>
        <oleObject progId="Acrobat Document"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Q11" sqref="Q11"/>
    </sheetView>
  </sheetViews>
  <sheetFormatPr baseColWidth="10" defaultRowHeight="15" x14ac:dyDescent="0.25"/>
  <sheetData>
    <row r="1" spans="1:1" s="21" customFormat="1" x14ac:dyDescent="0.25">
      <c r="A1" s="21" t="s">
        <v>30</v>
      </c>
    </row>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shapeId="5121" r:id="rId4">
          <objectPr defaultSize="0" autoPict="0" r:id="rId5">
            <anchor moveWithCells="1">
              <from>
                <xdr:col>0</xdr:col>
                <xdr:colOff>38100</xdr:colOff>
                <xdr:row>2</xdr:row>
                <xdr:rowOff>19050</xdr:rowOff>
              </from>
              <to>
                <xdr:col>13</xdr:col>
                <xdr:colOff>581025</xdr:colOff>
                <xdr:row>110</xdr:row>
                <xdr:rowOff>123825</xdr:rowOff>
              </to>
            </anchor>
          </objectPr>
        </oleObject>
      </mc:Choice>
      <mc:Fallback>
        <oleObject progId="Acrobat Document" shapeId="5121"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Tabelle1</vt:lpstr>
      <vt:lpstr>AGB</vt:lpstr>
      <vt:lpstr>Widerrufsbelehrung</vt:lpstr>
      <vt:lpstr>Impressum</vt:lpstr>
      <vt:lpstr>Datenschutzerklärung</vt:lpstr>
      <vt:lpstr>Tabelle1!Druckbereich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Uli</dc:creator>
  <cp:lastModifiedBy>Uli</cp:lastModifiedBy>
  <cp:lastPrinted>2018-01-04T16:00:05Z</cp:lastPrinted>
  <dcterms:created xsi:type="dcterms:W3CDTF">2017-12-12T23:54:38Z</dcterms:created>
  <dcterms:modified xsi:type="dcterms:W3CDTF">2019-02-19T23:18:30Z</dcterms:modified>
</cp:coreProperties>
</file>